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етское творчество" sheetId="1" r:id="rId1"/>
    <sheet name="канц.товары" sheetId="2" r:id="rId2"/>
    <sheet name="хоз.товары" sheetId="3" r:id="rId3"/>
  </sheets>
  <definedNames/>
  <calcPr fullCalcOnLoad="1"/>
</workbook>
</file>

<file path=xl/sharedStrings.xml><?xml version="1.0" encoding="utf-8"?>
<sst xmlns="http://schemas.openxmlformats.org/spreadsheetml/2006/main" count="1056" uniqueCount="527">
  <si>
    <t>ДЕТСКОЕ ТВОРЧЕСТВО=ВСЁ ДЛЯ ШКОЛЫ</t>
  </si>
  <si>
    <t>Альбомы, папки для черчения, рисования</t>
  </si>
  <si>
    <t xml:space="preserve">Альбом д\рис 24л </t>
  </si>
  <si>
    <t>шт</t>
  </si>
  <si>
    <t>Альбом для черчения, А4, 40л., 160г/м</t>
  </si>
  <si>
    <t>Папка для черчения, А3, 10л., 200г/м</t>
  </si>
  <si>
    <t>Картон цветной А-4, 8л., 8цв.</t>
  </si>
  <si>
    <t>Бумага цветная А4, 8л., 8цв.</t>
  </si>
  <si>
    <t>Бумага цветная А4, 100л., 10цветов</t>
  </si>
  <si>
    <t>пачка</t>
  </si>
  <si>
    <t>Акварель-классика медовая, «Луч» 6 цветов</t>
  </si>
  <si>
    <t>Акварель-классика медовая, «Луч» 8 цветов</t>
  </si>
  <si>
    <t>Акварель-классика медовая, «Луч» 24 цвета</t>
  </si>
  <si>
    <t>Дневники школьные</t>
  </si>
  <si>
    <t>Дневник для старших классов цвета разные, твердый переплет</t>
  </si>
  <si>
    <t>Дневник шк. 1-4кл., цвета разные, твердый переплет</t>
  </si>
  <si>
    <t xml:space="preserve">            Дневник для 1-4 классов 48л А5 на скрепке блёстки цвета разные</t>
  </si>
  <si>
    <t>Дневник шк. 5-11кл., цвета разные, твердый переплет</t>
  </si>
  <si>
    <t xml:space="preserve">            Дневник для 5-11 классов Твердый 48л А5 на резинке с перф.уголков </t>
  </si>
  <si>
    <t>Дневник шк. 5-11кл., 48л., твердый переплет, А5, цвета разные, пр-ва «Хатбер»</t>
  </si>
  <si>
    <t>Дневник для старших классов цвета разные, мягкий переплет</t>
  </si>
  <si>
    <t>ДЕТСКОЕ ТВОРЧЕСТВО</t>
  </si>
  <si>
    <t>Раскраска акварелью по рисунку 215х310 в наборе LORI</t>
  </si>
  <si>
    <t>Картинка ГРАВЮРА д/детского твор-ва 210х295 цветная</t>
  </si>
  <si>
    <t>Картинка золотым песком д/детского твор-ва 205х275 цв.</t>
  </si>
  <si>
    <t>Картинка песком д/детского твор-ва 205х275 цветная</t>
  </si>
  <si>
    <t>КАРАНДАШИ , КРАСКИ</t>
  </si>
  <si>
    <t>Карандаш ConteНВ с ластиком точеный</t>
  </si>
  <si>
    <t>Карандаш FlamingoGoldНВ с ластиком точеный</t>
  </si>
  <si>
    <t xml:space="preserve">Карандаш механический Aihao 0,7 </t>
  </si>
  <si>
    <t>Карандаш механический DM 0,5 металич. Корпус, сереб. Цвета</t>
  </si>
  <si>
    <t>Карандаши цветные 6 цветов  заточеные</t>
  </si>
  <si>
    <t>набор</t>
  </si>
  <si>
    <t>Карандаши цветные 12 цветов  заточеные</t>
  </si>
  <si>
    <t xml:space="preserve">Карандаши цветные 12 цветов  заточеные, Tip Top </t>
  </si>
  <si>
    <t xml:space="preserve">Карандаши цветные 18 цветов  заточеные, Tip Top </t>
  </si>
  <si>
    <t xml:space="preserve">Карандаши цветные 24 цветов  заточеные, Tip Top </t>
  </si>
  <si>
    <t xml:space="preserve">Карандаши цветные 12 цветов  заточеные, в  Пенале-кнопка Color pencils </t>
  </si>
  <si>
    <t xml:space="preserve">Карандаши цветные 18 цветов  заточеные, в  Пенале-кнопка Color pencils </t>
  </si>
  <si>
    <t>Карандаши цветные 12 цветов  заточеные, Little tree</t>
  </si>
  <si>
    <t>Карандаши цветные 18 цветов  заточеные, Little tree</t>
  </si>
  <si>
    <t>Карандаши цветные 24 цветов  заточеные, Little tree</t>
  </si>
  <si>
    <t>Краска-акварель 12 цв. С кисточкой пластик.корпус Color World</t>
  </si>
  <si>
    <t>Краска-акварель 15 цв. С кисточкой пластик.корпус Color World</t>
  </si>
  <si>
    <t>Фломастеры цветные 7+1 Magic</t>
  </si>
  <si>
    <t>Фломастеры цветные 9+1 Magic</t>
  </si>
  <si>
    <t>Мел школьный</t>
  </si>
  <si>
    <t>Мел школьный, белый 10шт/пачка,   Dolphin</t>
  </si>
  <si>
    <t>Мел школьный, белый 12шт/пачка,   WHITE CHALK</t>
  </si>
  <si>
    <t>Мел школьный, белый 100шт/пачка,   CENTRUM</t>
  </si>
  <si>
    <t>Набор для детского творчества</t>
  </si>
  <si>
    <t>Набор для детского творчества из воздушного пластилина, Paulinda Tiger на 3 года</t>
  </si>
  <si>
    <t>Набор для детского творчества из воздушного пластилина, на 3года, Paulinda Tractor</t>
  </si>
  <si>
    <t xml:space="preserve">Набор для детского творчества из воздушного пластилина, на 3-5 , Paulinda Dragonfly </t>
  </si>
  <si>
    <t>Наименование товаров</t>
  </si>
  <si>
    <t xml:space="preserve">Розничная цена </t>
  </si>
  <si>
    <t>Мелкооптовая цена</t>
  </si>
  <si>
    <t>Антистеплер</t>
  </si>
  <si>
    <t xml:space="preserve">Антистеплер </t>
  </si>
  <si>
    <t>Папка для черчения, А4, 10л., 200г/м</t>
  </si>
  <si>
    <t>Бейджи</t>
  </si>
  <si>
    <t>Бейдж горизонтальный с ремешком синего цвета, размер 100х70, формат А2</t>
  </si>
  <si>
    <t>Бейдж горизонтальный с ремешком синего цвета, размер 106х82, формат А2</t>
  </si>
  <si>
    <t>Бейдж вертикальный с ремешком синего цвета, размер , формат А2</t>
  </si>
  <si>
    <t xml:space="preserve">Бэйдж пластиковый, горизонтальный, булавка + зажим. Размер: 90мм х 50мм </t>
  </si>
  <si>
    <t>БУМАГА для заметок, постики, бумага клейкая, индексы</t>
  </si>
  <si>
    <t>Бумага для заметок, постики клейкие  76*76, 100л. Желтого цвета</t>
  </si>
  <si>
    <t>Бумага для заметок,Постики клейкие 76*51, 100л.  Желтого цвета</t>
  </si>
  <si>
    <t>Постики клейкие  76*127, 100л. Желтого цветаБумага для заметок,</t>
  </si>
  <si>
    <t>Бумага для заметок,Постики клейкие  76*127, 100л. С разлинованной линией Желтого цвета</t>
  </si>
  <si>
    <t>Постики клейкие 76*76, 5цв. пастельные тона, 100листовБумага для заметок,</t>
  </si>
  <si>
    <t>Постики клейкие 76*76, 5цв. яркие тона, 100листовБумага для заметок,</t>
  </si>
  <si>
    <t>Бумага для заметок,Постики  76*76, 5цв. яркие тона, 400листов</t>
  </si>
  <si>
    <t>Постики фигурные, разных цветов 100 листовБумага для заметок,</t>
  </si>
  <si>
    <t>Индексы цветные  45Х12, 5 блоков неоновых цв. По 25 стикеров в каждой цв.гамме</t>
  </si>
  <si>
    <t>Бумага для заметок-кубарик, белая, в прозрачной пленке, размер 90х90х45мм</t>
  </si>
  <si>
    <t>Блок бумаги 80х80х50 в боксе, белая, 400л.</t>
  </si>
  <si>
    <t>Блок бумаги для заметок 90x90x90мм в прозр. Пластиковой подставке</t>
  </si>
  <si>
    <t>Бланки</t>
  </si>
  <si>
    <t>Бланки А-5, Авансовый отчет, 100л./упак.</t>
  </si>
  <si>
    <t>Бланки А-5, Доверенности, 100л/упак.</t>
  </si>
  <si>
    <t>Бланки А-5, Командировочное удостоверение, 100л/упак.</t>
  </si>
  <si>
    <t>Бланки А-5, Приходный кассовый ордер, 100л/упак.</t>
  </si>
  <si>
    <t>Бланки А-5, Расходный кассовый ордер, 100л/упак.</t>
  </si>
  <si>
    <t>Бланки А-5, Счет-фактура, 100л/упак.</t>
  </si>
  <si>
    <t>Бланки А-5, Накладная, 100л/упак.</t>
  </si>
  <si>
    <t>Бланки, А-5, Путевой лист грузового автомобиля, 100л/упак.</t>
  </si>
  <si>
    <t>Бланки, А-5, Путевой лист легкового автомобиля, 100л/упак.</t>
  </si>
  <si>
    <t>Бланки А-5, самокопир. 2-х слойн.Накладная, 100л/упак.</t>
  </si>
  <si>
    <t>Бланки А-5, самокопир. 2-х слойн.Счет-фактура, 100л/упак.</t>
  </si>
  <si>
    <t xml:space="preserve">Визитница </t>
  </si>
  <si>
    <t>Визитница из кожезаменителя на 240 карточек, размер 115х190х20</t>
  </si>
  <si>
    <t>Визитница из кожезаменителя на 192 карточек, размер 110х250х20</t>
  </si>
  <si>
    <t>Грамоты</t>
  </si>
  <si>
    <t>Грамота А4, синяя рамка, триколор.             В упаковке 20 шт.</t>
  </si>
  <si>
    <t>Грамота А4, красная  рамка, триколор. В упаковке 20 шт.</t>
  </si>
  <si>
    <t>Благодарственное письмо А4, триколор. В упаковке 20 шт.</t>
  </si>
  <si>
    <t>Диски CD-R, DVD-R</t>
  </si>
  <si>
    <t xml:space="preserve">Диски CD-R 80 10 шт/уп. Цена за упаковку. </t>
  </si>
  <si>
    <t>упак</t>
  </si>
  <si>
    <t xml:space="preserve">Диски CD-R 80 25 шт/уп. Цена за упаковку. </t>
  </si>
  <si>
    <t xml:space="preserve">Диски CD-R 80 100 шт/уп на шпинделе </t>
  </si>
  <si>
    <t xml:space="preserve">Диски Verbatim DVD-R 25 шт/уп на шпинделе </t>
  </si>
  <si>
    <t xml:space="preserve">Диски Verbatim DVD+R 25 шт/уп на шпинделе </t>
  </si>
  <si>
    <t>Диски Verbatim DVD+R 50 шт/уп на шпинделе</t>
  </si>
  <si>
    <t xml:space="preserve">Кармашки из ткани  для CD, DVD дисков, 100 шт </t>
  </si>
  <si>
    <t>Дыроколы</t>
  </si>
  <si>
    <t>Дырокол маленький на 5-8л.</t>
  </si>
  <si>
    <t>Дырокол на 15 листов, с линейкой</t>
  </si>
  <si>
    <t>Дырокол на 20листов</t>
  </si>
  <si>
    <t>Доски, магниты, губка для доски</t>
  </si>
  <si>
    <t xml:space="preserve">Доска настенная магнитно-маркерная, размер 60х90см, </t>
  </si>
  <si>
    <t xml:space="preserve">Доска настенная магнитно-маркерная, размер 90х120см, </t>
  </si>
  <si>
    <t>Доска настенная магнитно-маркерная, размер120х180см</t>
  </si>
  <si>
    <t>Доска настенная, пробковая, 600х900мм</t>
  </si>
  <si>
    <t>Доска настенная, пробковая, 900х1200мм</t>
  </si>
  <si>
    <t xml:space="preserve">Губка для маркерной доски на магните с пластиковым корпусом, размер 50х100мм, </t>
  </si>
  <si>
    <t xml:space="preserve">Губка для маркерной доски на магните 3-х цветная, размер 50х100мм, </t>
  </si>
  <si>
    <t>Магниты фигурные 4 шт/блистер</t>
  </si>
  <si>
    <t xml:space="preserve">            Дневник для 1-4 классов 48л А5 на скрепке  цвета разные</t>
  </si>
  <si>
    <t>Картинка золотым песком д/детского твор-ва 205х275 цветная</t>
  </si>
  <si>
    <t>Ежедневники, Блокноты, Визитницы</t>
  </si>
  <si>
    <t>Ежедневник  ф.A5, переплет кожазам, полудатированный, с картой Казахстана личными данными</t>
  </si>
  <si>
    <t>Ежедневник  ф.A5, переплет кожазам, недатированный, с картой Казахстана личными данными</t>
  </si>
  <si>
    <t xml:space="preserve">Блокнот на спирали  50листов, разм.75х105х5  клетка </t>
  </si>
  <si>
    <t xml:space="preserve">Блокнот на спирали  50листов, разм.90х150х5  клетка </t>
  </si>
  <si>
    <t xml:space="preserve">Блокнот на спирали  50листов, разм.105х145х5  клетка, под формат А6 </t>
  </si>
  <si>
    <t>Блокнот на спирали  50листов, разм.145х205х5  клетка, под формат А5</t>
  </si>
  <si>
    <t>Зажимы, скрепки, кнопки</t>
  </si>
  <si>
    <t>Зажим для бумаг 19мм,металлический, 12шт/упак</t>
  </si>
  <si>
    <t>Зажим для бумаг 32мм,металлический, 12шт/упак</t>
  </si>
  <si>
    <t>Зажим для бумаг 41мм, металлический, 6шт/упак</t>
  </si>
  <si>
    <t>Зажим для бумаг 51 мм,металлический, 6 шт/упак</t>
  </si>
  <si>
    <t>Скрепки никель, 28мм 100шт/упак</t>
  </si>
  <si>
    <t>Скрепки никель, 32мм 100шт/упак</t>
  </si>
  <si>
    <t>Скрепки никель, 50мм 100шт/упак</t>
  </si>
  <si>
    <t>КНИГИ УЧЕТА</t>
  </si>
  <si>
    <t>Книга учета 100л. Клетка,Россия</t>
  </si>
  <si>
    <t>Книга учета 100л. Линия,Россия</t>
  </si>
  <si>
    <t>Книга учета 144л 203х288, клетка Россия</t>
  </si>
  <si>
    <t>Книга учета 144л линов, пустограф. Россия</t>
  </si>
  <si>
    <t>Книга учета 192л. Клетка,Россия</t>
  </si>
  <si>
    <t>Книга учета 192л. Линия,Россия</t>
  </si>
  <si>
    <t>Книга входящей/исходящей  корр-ции, А4, переплет мягкий, 50листов</t>
  </si>
  <si>
    <t>Книга учета А4,  переплет мягкий, 50листов</t>
  </si>
  <si>
    <t>Канцелярская книга А4, линия, переплет мягкий, 50листов</t>
  </si>
  <si>
    <t>Канцелярская книга А4, клетка, переплет мягкий, 50листов</t>
  </si>
  <si>
    <t>Книга складского учета А4, переплет мягкий, 50листов</t>
  </si>
  <si>
    <t>Книга оборотная ведомость по товарно-материальным счетам переплет мягкий, 50листов</t>
  </si>
  <si>
    <t>Журнал учета выданных доверенностей формат А4, переплет мягкий, 50листов</t>
  </si>
  <si>
    <t xml:space="preserve"> Главная книга, формат А4, переплет мягкий, 50листов</t>
  </si>
  <si>
    <t>Кассовая книга, формат А4, переплет мягкий, 50листов</t>
  </si>
  <si>
    <t>Журнал регистрации приходных и расходных документов формат А4, переплет мягкий, 50листов</t>
  </si>
  <si>
    <t>Книга по технике безопасности формат А4, переплет мягкий 50листов</t>
  </si>
  <si>
    <t>Конверты</t>
  </si>
  <si>
    <t>Конверты евро-стандарт, 110х220 мм, белый, без окна</t>
  </si>
  <si>
    <t>Конверт 114х162мм, белый, без окна</t>
  </si>
  <si>
    <t>Конверты 160х230мм, ф. А5, белый, без окна</t>
  </si>
  <si>
    <t>Конверт ф. А4, белый,  без окошка</t>
  </si>
  <si>
    <t>Конверт ф.А4, коричневый, без окошка</t>
  </si>
  <si>
    <t>Конверт ф.А3, белый,  без окошка</t>
  </si>
  <si>
    <t>Конверт ф.А3, коричневый, без окошка</t>
  </si>
  <si>
    <t>Клей</t>
  </si>
  <si>
    <t>Клей карандаш 8 грамм, Dolphin</t>
  </si>
  <si>
    <t>Клей карандаш 15 грамм, Dolphin</t>
  </si>
  <si>
    <t>Клей карандаш 25 грамм, Dolphin</t>
  </si>
  <si>
    <t>Клей карандаш 35 грамм, Dolphin</t>
  </si>
  <si>
    <t>Клей ПВА-М 85 гр.</t>
  </si>
  <si>
    <t>Клей ПВА-М 40гр.</t>
  </si>
  <si>
    <t xml:space="preserve">Клей-карандаш 15г,Dolphin </t>
  </si>
  <si>
    <t>Клей жидкий для бумаги и картона 5020</t>
  </si>
  <si>
    <t>Клей специальный, для металла, резины, кожи, платсмассы вес 20грамм</t>
  </si>
  <si>
    <t>Корректор, штрих</t>
  </si>
  <si>
    <t>Коррект.жидкость,20мл в блистере Retype</t>
  </si>
  <si>
    <t>Коррект.жидкость,20мл c кисточкой Сivors</t>
  </si>
  <si>
    <t>Корректирующая ручка-карандаш Сivors  0,02мм</t>
  </si>
  <si>
    <t>Корректор 20мл+разбавитель 20мл Retype</t>
  </si>
  <si>
    <t>Корректор ленточ.Retype 5м</t>
  </si>
  <si>
    <t>Корректор ленточ.Retype 8мм</t>
  </si>
  <si>
    <t>Калькуляторы</t>
  </si>
  <si>
    <t>Калькулятор бухгалтерский 10р,100х125х15мм</t>
  </si>
  <si>
    <t>Калькулятор бухгалтерский 12разр., 153х199х48мм, 2питан. Сayina</t>
  </si>
  <si>
    <t>Калькулятор бухгалтерский 14разр., 202х154х45 2питан. Сayina</t>
  </si>
  <si>
    <t>Калькулятор бухгалтерский 16разр., 202х154х45 2питан. Сayina</t>
  </si>
  <si>
    <t>Корзина для мусора</t>
  </si>
  <si>
    <t>Корзина пластиковая  для мусора, цв. Черный</t>
  </si>
  <si>
    <t>Лампа настольная, офисная</t>
  </si>
  <si>
    <t>Лампа настольная, офисная, с креплением к столу, цвет черный пр-во Турции</t>
  </si>
  <si>
    <t>Лампа настольная, офисная, с креплением к столу, цвет белый пр-во Турции</t>
  </si>
  <si>
    <t>Лотки горизонтальные, вертикальные</t>
  </si>
  <si>
    <t>Лоток для бумаг сборный 3 в1, вертикальный цвета классические, темные</t>
  </si>
  <si>
    <t>Лоток для бумаг вертикальный 1 секц. пластик, цвет слива СТАММ</t>
  </si>
  <si>
    <t>Лоток для бумаг вертикальный 1 секц. пластик, цвет красный СТАММ</t>
  </si>
  <si>
    <t>Лоток горизонтальный сетчатый, А4, цвета разные</t>
  </si>
  <si>
    <t>Лоток горизонтальный цельный , А4,цвета разные</t>
  </si>
  <si>
    <t>Лоток для бумаг вертикальный 1 секц. пластик, цвета разные</t>
  </si>
  <si>
    <t>Лоток для бумаг вертикальный 3 секц. пластик, цвет черный</t>
  </si>
  <si>
    <t>Лоток для бумаг веером, 6 секц. пластик, цвет черный</t>
  </si>
  <si>
    <t>Лоток для бумаг горизонтальный с прорезями, пластик, ассорти</t>
  </si>
  <si>
    <t>Ластик</t>
  </si>
  <si>
    <t>Ластик (натур.каучук) 20*14*6мм</t>
  </si>
  <si>
    <t>Ластик овальный</t>
  </si>
  <si>
    <t>Ластик, квадрат, цвет молочно-желтый</t>
  </si>
  <si>
    <t>Ластик-арахис бежевый 2шт/набор</t>
  </si>
  <si>
    <t>Ластик -банан 2 шт/наб</t>
  </si>
  <si>
    <t>Ластик фигурный, ассорти,АВС наб/6шт</t>
  </si>
  <si>
    <t>Линейки</t>
  </si>
  <si>
    <t>Линейка 20см, прозрачная из пластика</t>
  </si>
  <si>
    <t>Линейка 30см, прозрачная из пластика</t>
  </si>
  <si>
    <t>Линейка 20см,  деревянная</t>
  </si>
  <si>
    <t>Линейка 30см, деревянная</t>
  </si>
  <si>
    <t>Линейка 25 см, цвета: прозрачный, черный  из пластика</t>
  </si>
  <si>
    <t>Маркеры</t>
  </si>
  <si>
    <t>Маркер Flair, 4шт/набор цвета:желтый, зеленый, голубой, красный</t>
  </si>
  <si>
    <t>Маркер жидкий цвет ассорти</t>
  </si>
  <si>
    <t>Маркер перманентный, цвет ассорти</t>
  </si>
  <si>
    <t>Маркер перманентный Flamingo, 4шт/набор</t>
  </si>
  <si>
    <t>Маркеры для CD, с тонким и толстым стержнем 2-ные</t>
  </si>
  <si>
    <t>Маркер для маркерной доски,  4шт/набор</t>
  </si>
  <si>
    <t>Маркер для маркерной доски,  синего, черного цвета</t>
  </si>
  <si>
    <t>Ножницы, нож для бумаги, лезвие для ножа</t>
  </si>
  <si>
    <t>Нож канцелярский 15см</t>
  </si>
  <si>
    <t>Нож канцелярский 18см</t>
  </si>
  <si>
    <t>Ножницы 12см,  нержавейка матовые ручки</t>
  </si>
  <si>
    <t>Ножницы 14 см,  нержавейка матовые  ручки</t>
  </si>
  <si>
    <t>Ножницы 16 см нержавейка, матовые   ручки</t>
  </si>
  <si>
    <t>Ножницы 20 см, нержавейка, матовые  ручки</t>
  </si>
  <si>
    <t>Ножницы 14 см,  детские, нержавейка, матовые  ручки Cosmic</t>
  </si>
  <si>
    <t xml:space="preserve">Ножницы 13 см,  детские, нержавейка, матовые  ручки, клетка Cosmic </t>
  </si>
  <si>
    <t>Лезвия для канц.ножа 10шт.  9мм</t>
  </si>
  <si>
    <t>Лезвия для канц.ножа 10шт.  18мм</t>
  </si>
  <si>
    <t>НИТКИ для ПОДШИВКИ ДЕЛ</t>
  </si>
  <si>
    <t>Нить капроновая  для подшивки документов 100гр</t>
  </si>
  <si>
    <t>бобина</t>
  </si>
  <si>
    <t>Нить капроновая  для подшивки документов 500гр</t>
  </si>
  <si>
    <t>Нить-шпагат полипропиленовая</t>
  </si>
  <si>
    <t>Органайзеры</t>
  </si>
  <si>
    <t xml:space="preserve">Настольный набор "Минидеск", 8 предметов, цвет-черный 
Пластиковый набор. В комплекте: степлер №10,скобы №10, 1 ручка, 1 карандаш, линейка 1шт, скрепки, кнопки. </t>
  </si>
  <si>
    <t>комп</t>
  </si>
  <si>
    <t xml:space="preserve">Настольный набор "Офисный", 10 предметов, цвет-черный 
Пластиковый набор. В комплекте: степлер №10,скобы №10, 1 ручка, 1 карандаш, линейка 1шт, скрепки, кнопки, ножницы. </t>
  </si>
  <si>
    <t xml:space="preserve">Настольный набор "Desk organizer", 12 предметов, цвет-черный Пластиковый набор. </t>
  </si>
  <si>
    <t xml:space="preserve">Настольный набор "Русские горки", 8 предметов, цвет-черный 
Пластиковый набор. В комплекте: степлер №10,скобы №10, 1 ручка, 1 карандаш, линейка 1шт, скрепки, кнопки, ножницы. </t>
  </si>
  <si>
    <t>Пластилин</t>
  </si>
  <si>
    <t xml:space="preserve">Пластилин 6 цветов </t>
  </si>
  <si>
    <t xml:space="preserve">Пластилин 10 цветов </t>
  </si>
  <si>
    <t>Пластилин 12 цветов</t>
  </si>
  <si>
    <t>Пружины для переплета, Обложка для переплета</t>
  </si>
  <si>
    <t>Пружинка для переплета  6мм, для переплета,100шт/пачка</t>
  </si>
  <si>
    <t>Пружинка для переплета  8мм,для переплета,100шт/пачка</t>
  </si>
  <si>
    <t>Пружинка для переплета 10мм, для переплета,100шт/пачка</t>
  </si>
  <si>
    <t>Пружинка для переплета 12мм, для переплета,100шт/пачка</t>
  </si>
  <si>
    <t>Пружинка для переплета 14мм, для переплета,100шт/пачка</t>
  </si>
  <si>
    <t>Пружинка для переплета 16мм, для переплета,50шт/пачка</t>
  </si>
  <si>
    <t>Пружинка для переплета 18мм, для переплета,50шт/пачка</t>
  </si>
  <si>
    <t>Пружинка для переплета  20мм, для переплета,50шт/пачка</t>
  </si>
  <si>
    <t>Пружинка для переплета  22мм, для переплета,50шт/пачка</t>
  </si>
  <si>
    <t>Пружинка для переплета  25мм, для переплета,50шт/пачка</t>
  </si>
  <si>
    <t>Пружинка для переплета  28мм, для переплета,50шт/пачка</t>
  </si>
  <si>
    <t>Пружинка для переплета  32мм, для переплета,50шт/пачка</t>
  </si>
  <si>
    <t>Пружинка для переплета  38мм, для переплета,50шт/пачка</t>
  </si>
  <si>
    <t>Пружинка для переплета  45мм, для переплета,50шт/пачка</t>
  </si>
  <si>
    <t>Пружинка для переплета  51мм, для переплета,50шт/пачка</t>
  </si>
  <si>
    <t>Обложка для переплета, по формат A4, 200мкр., прозрачная,пластиковая  100 шт/уп. Цвета желтый, синий, красный, зеленый.</t>
  </si>
  <si>
    <t>Обложка для переплета, по формат A4, 200мкр., картон  100 шт/уп. Цвета темный синий, красный, белый.</t>
  </si>
  <si>
    <t>Пленка для ламинации, А4, 125mic</t>
  </si>
  <si>
    <t xml:space="preserve">Портфель пластиковый </t>
  </si>
  <si>
    <t>Портфель пластиковый под формат А4, на 12 отделений, с ручкой и застежкой, края просточены, 330х260 DELI</t>
  </si>
  <si>
    <t>ПЕНАЛЫ и ПАПКИ УЧЕНИЧЕСКИЕ</t>
  </si>
  <si>
    <t xml:space="preserve">Пенал ученический </t>
  </si>
  <si>
    <t>Пенал ученический  smurfs</t>
  </si>
  <si>
    <t>Пенал ученический  NBA</t>
  </si>
  <si>
    <t>Папка пластик. на замке школьная 230х185х20</t>
  </si>
  <si>
    <t>Папка пластик. на замке школьная 330х230х20</t>
  </si>
  <si>
    <t>Пенал на замке школьный 70х200х30, с петелькой</t>
  </si>
  <si>
    <t>Папки, Скоросшиватели</t>
  </si>
  <si>
    <r>
      <t xml:space="preserve">Скоросшиватель  пластиковый, </t>
    </r>
    <r>
      <rPr>
        <sz val="12"/>
        <color indexed="8"/>
        <rFont val="Times New Roman"/>
        <family val="1"/>
      </rPr>
      <t xml:space="preserve">под формат А4, для сшивания перфорированных листов до 250листов, </t>
    </r>
    <r>
      <rPr>
        <sz val="11"/>
        <color indexed="8"/>
        <rFont val="Calibri"/>
        <family val="2"/>
      </rPr>
      <t>цвет ассорти,плотность 0,15 В упаковке 12шт</t>
    </r>
  </si>
  <si>
    <t>Скоросшиватель картонный, немелованный под формат А4, для сшивания перфорированных листов до 250листов, плотность 200гр. В упаковке 200шт.</t>
  </si>
  <si>
    <t>Скоросшиватель картонный, мелованный под формат А4, для сшивания перфорированных листов до 250листов, плотность 320гр. В упаковке 200шт.</t>
  </si>
  <si>
    <t>Скоросшиватель картонный, мелованный под формат А4, для сшивания перфорированных листов до 300листов, с клип- запахом, плотность 320гр. В упаковке 200шт.</t>
  </si>
  <si>
    <r>
      <t xml:space="preserve">Скоросшиватель целлюлозный картон, DELUX,  формат А4, для сшивания перфорированных листов до 250листов, плотность 300гр.В упаковке 200шт. </t>
    </r>
    <r>
      <rPr>
        <sz val="12"/>
        <rFont val=""/>
        <family val="1"/>
      </rPr>
      <t xml:space="preserve"> </t>
    </r>
    <r>
      <rPr>
        <sz val="12"/>
        <rFont val="Times New Roman"/>
        <family val="1"/>
      </rPr>
      <t>Изготовлен согл. ГОСТ РК</t>
    </r>
  </si>
  <si>
    <t xml:space="preserve">Папка на завязках картонная под формат А4, плотность 260гр. </t>
  </si>
  <si>
    <t>Папка на резинках A4, мягкий пластик, цвет черный, серый</t>
  </si>
  <si>
    <t>Папка на резинках A4, плотный пластик, цвет ассорти</t>
  </si>
  <si>
    <t>папка бокс пластиковая А4 (толщина 3см)</t>
  </si>
  <si>
    <t>папка на молнии, пластиковая, А4, цвет ассорти</t>
  </si>
  <si>
    <t>Папка прозрачная пластиковая на кнопке для документов А4</t>
  </si>
  <si>
    <t>Папка с 10файлами, цвет ассорти, с тонкими файлами</t>
  </si>
  <si>
    <t>Папка с 20файлами, цвет ассорти, с тонкими файлами</t>
  </si>
  <si>
    <t>Папка с 30файлами, цвет ассорти, с тонкими файлами</t>
  </si>
  <si>
    <t>Папка с 40файлами, цвет ассорти, с тонкими файлами</t>
  </si>
  <si>
    <t>Папка с 100файлами, ассорти, с тонкими файлами</t>
  </si>
  <si>
    <t>Папка-портфель А4, с пластиковой ручкой, пластиковая, 6 делений, цвет серый, черный</t>
  </si>
  <si>
    <t>Папка с 20файлами, ассорти, с плотными файлами</t>
  </si>
  <si>
    <t>Папка с 40файлами, ассорти, с плотными файлами</t>
  </si>
  <si>
    <t>Папка с 60файлами, ассорти, с толстыми файлами</t>
  </si>
  <si>
    <t>Папка пластиковая мягкая, с прижимом, А4,  цвет ассорти</t>
  </si>
  <si>
    <t>Папка-планшет, А4, с зажимом для бумаг, цвет черный</t>
  </si>
  <si>
    <t>Папка архивная картонная, с завязками А4</t>
  </si>
  <si>
    <t>Планшет пластиковый А4, с клип - зажимом</t>
  </si>
  <si>
    <t>Папка пластиковая А4, с 2 кольцами, цвет ассорти</t>
  </si>
  <si>
    <t>Папка пластиковая А4, с 4 кольцами, цвет ассорти</t>
  </si>
  <si>
    <t xml:space="preserve">Рамка для фото, дипломов и сертификатов формата А-4. </t>
  </si>
  <si>
    <t xml:space="preserve">Рамка для фото, дипломов и сертификатов формата А-4. Размер 220х297мм. Пластик.  Цвет темнокоричневый. </t>
  </si>
  <si>
    <t xml:space="preserve">Рамка для фото, дипломов и сертификатов формата А-4. Размер 220х297мм. Пластик.  Цвет темнокоричневый, с внутренней стороны золотая каёмка </t>
  </si>
  <si>
    <t xml:space="preserve">Рамка для фото, дипломов и сертификатов формата А-4. Размер 220х297мм. Пластик.  Цвет золотистый с узором </t>
  </si>
  <si>
    <t>Рамка для фото, дипломов и сертификатов формата А-4. Размер 220х297мм. Дерево. Цвет натурального дерева</t>
  </si>
  <si>
    <t>Рамка для фото, дипломов и сертификатов формата А-4. Размер 220х297мм. Пластик.  Цвет коричневый в классическом стиле  HONGBO</t>
  </si>
  <si>
    <t>Ручки</t>
  </si>
  <si>
    <t>Ручка шариковая зебра стержень:синий, черный, красный</t>
  </si>
  <si>
    <r>
      <t>Р</t>
    </r>
    <r>
      <rPr>
        <sz val="9"/>
        <rFont val="Calibri"/>
        <family val="2"/>
      </rPr>
      <t xml:space="preserve">УЧКА ГЕЛЕВАЯ ,  AIHAO стержень: СИНИЙ, КРАСНЫЙ, ЧЕРНЫЙ </t>
    </r>
  </si>
  <si>
    <t>Ручка шариковая, RADAR 1,0мм, RD-609, стержень синий</t>
  </si>
  <si>
    <t>Ручка шариковая Finegrip 0.5</t>
  </si>
  <si>
    <t>Ручка шариковаяGripper Classic  0.5</t>
  </si>
  <si>
    <t>Ручка шариковая Gripper Classic Gold 0.5</t>
  </si>
  <si>
    <t>Ручка  шариковая MaxRiter стержень: синий, красный, черный</t>
  </si>
  <si>
    <t>Ручка  шариковая MaxRiter стержень: синий, красный, черный ОРИГИНАЛ</t>
  </si>
  <si>
    <t>Ручка гелевая стержень: синий, черный  0,7мм ExtraEx</t>
  </si>
  <si>
    <t>Ручка гелевая стержень: синий, черный  0,5мм Sign Pen</t>
  </si>
  <si>
    <t>Ручка на автомате шариковая, AIHAO 0,7мм, АН-567, стержень синий</t>
  </si>
  <si>
    <t>Ручка на автомате шариковая, AIHAO, стержень:синий</t>
  </si>
  <si>
    <t>Ручка шариковая 0,7мм прозрачный корпус с колпачком, SAS</t>
  </si>
  <si>
    <t>Ручка шариковая Color цветные 10шт/наб</t>
  </si>
  <si>
    <t>Ручка шариковая Color цветные 6шт/наб</t>
  </si>
  <si>
    <t>Ручки гелевые цветные по 10шт/наб AIHAO</t>
  </si>
  <si>
    <t>Ручки гелевые цветные по 3шт/наб AIHAO</t>
  </si>
  <si>
    <t>Ручки гелевые цветные по 4шт/наб AIHAO</t>
  </si>
  <si>
    <t>Ручки гелевые цветные по 5шт/наб AIHAO</t>
  </si>
  <si>
    <t>Ручки гелевые цветные по 6шт/наб AIHAO</t>
  </si>
  <si>
    <t>Ручка шариковая PIONEER синяя 0,5мм</t>
  </si>
  <si>
    <t>Ручка шариковая металлическая, с выкручивающимся синим стержнем, цвет корпуса серый, черный, розовый</t>
  </si>
  <si>
    <t>Набор из 6 ручек шаривых стержень:синий, черный, красный, зеленая, фиолетовая, желтая</t>
  </si>
  <si>
    <t>Подставка для ручек, цветная, круглая, с 4-мя выдвижными ячейками</t>
  </si>
  <si>
    <t>Регистраторы</t>
  </si>
  <si>
    <t>регистратор А4,  8 см, монохром</t>
  </si>
  <si>
    <t>регистратор А4, 8 см, цвет синий, черный, красный</t>
  </si>
  <si>
    <t>Регистратор А4, 5см, цвет синий, черный, красный</t>
  </si>
  <si>
    <t>Резинки, увлажнитель</t>
  </si>
  <si>
    <t>Увлажнитель  для пальцев, 20г.</t>
  </si>
  <si>
    <t>Резинки для денег 100г, желтые</t>
  </si>
  <si>
    <t>Резинки для денег 100г, цветные</t>
  </si>
  <si>
    <t>Резинки для денег 250г. цветные</t>
  </si>
  <si>
    <t>Резинки для денег 250г.желтые</t>
  </si>
  <si>
    <t>Резинки для денег 500г.желтые</t>
  </si>
  <si>
    <t>РАЗДЕЛИТЕЛИ А4</t>
  </si>
  <si>
    <t>Разделитель А4, пластиковые, на 6 позиций</t>
  </si>
  <si>
    <t>Разделитель А4, пластиковые, на 10 позиций</t>
  </si>
  <si>
    <t>Разделитель А4, пластиковые, на 12 позиций</t>
  </si>
  <si>
    <t>Разделитель А4, пластиковые, на 31позиций</t>
  </si>
  <si>
    <t>РЮКЗАКИ ДЛЯ ШКОЛЫ</t>
  </si>
  <si>
    <t>Рюкзак  ДИЗЕЛЬ брезентовый</t>
  </si>
  <si>
    <t>Рюкзак девочка серорозовый</t>
  </si>
  <si>
    <t>Рюкзак  для мальчиков BACUGAN</t>
  </si>
  <si>
    <t>Рюкзак девочка BARBIE Thee Musketeers</t>
  </si>
  <si>
    <t>Рюкзак для мальчика SMURFS</t>
  </si>
  <si>
    <t>Рюкзак ANGRY BIRDS</t>
  </si>
  <si>
    <t>Рюкзак BEN 10</t>
  </si>
  <si>
    <t>Рюкзак  WIN CLUB</t>
  </si>
  <si>
    <t>Рюкзак д/девочки HANNAN MONTANA 1151</t>
  </si>
  <si>
    <t>Рюкзак д/девочки VILENA 11102</t>
  </si>
  <si>
    <t>Рюкзак ДИЗЕЛЬ EXPEDITION CALIFORNIA</t>
  </si>
  <si>
    <t>Рюкзак ДИЗЕЛЬ СО СТРАЗАМИ И ЦЕПОЧКОЙ №3014</t>
  </si>
  <si>
    <t>СКОТЧ, ЛЕНТА КЛЕЙКАЯ</t>
  </si>
  <si>
    <r>
      <t>С</t>
    </r>
    <r>
      <rPr>
        <sz val="9"/>
        <rFont val="Calibri"/>
        <family val="2"/>
      </rPr>
      <t xml:space="preserve">КОТЧ 12Х10 ПРОЗРАЧНЫЙ </t>
    </r>
  </si>
  <si>
    <t>рулон</t>
  </si>
  <si>
    <r>
      <t>С</t>
    </r>
    <r>
      <rPr>
        <sz val="9"/>
        <rFont val="Calibri"/>
        <family val="2"/>
      </rPr>
      <t xml:space="preserve">КОТЧ 15Х10 ПРОЗРАЧНЫЙ </t>
    </r>
  </si>
  <si>
    <t>Скотч 19х10 прозрачный</t>
  </si>
  <si>
    <t>Скотч 25х10 прозрачный</t>
  </si>
  <si>
    <t>Скотч 30х33 прозрачный</t>
  </si>
  <si>
    <t>Скотч 45х40 прозрачный</t>
  </si>
  <si>
    <t>Скотч,48х50,прозрачный</t>
  </si>
  <si>
    <t>Скотч,60х50,прозрачный</t>
  </si>
  <si>
    <t>Скотч,70х50,прозрачный</t>
  </si>
  <si>
    <t>Скотч,80х250,прозрачный</t>
  </si>
  <si>
    <t>Скотч двухстороний, белый  20х50</t>
  </si>
  <si>
    <t>Скотч 48мм*50м коричневый</t>
  </si>
  <si>
    <t>Скотч двухстороний, коричневый  40х50</t>
  </si>
  <si>
    <t>Степлеры</t>
  </si>
  <si>
    <t>Степлер №10 корпус пластик, United Office</t>
  </si>
  <si>
    <t>Степлер №10 корпус металлич., United Office</t>
  </si>
  <si>
    <t>Степлер №10 корпус пластик, на 15 листов QAUYRSYN</t>
  </si>
  <si>
    <t>Степлер №24/6 корпус пластик, на 12 листов COMIX</t>
  </si>
  <si>
    <t>Степлер №24/6 металлический, На 20листов DL 207</t>
  </si>
  <si>
    <t>Степлер №24/6, №26/6  металлический, 20л.</t>
  </si>
  <si>
    <t>Степлер №24/6, №26/6, корпус пластик, на 20л., цвет ассорти QAUYRSYN</t>
  </si>
  <si>
    <t>Степлер №24/6, №26/6, корпус пластик, на 20л., цвет черный DELI OFFICE SERIES</t>
  </si>
  <si>
    <t>Степлер на 40л.-100л.</t>
  </si>
  <si>
    <t>Степлер на 100л.-240л.</t>
  </si>
  <si>
    <t>СКОБЫ, СКРЕПКИ</t>
  </si>
  <si>
    <t>скобы для степлера №10 металические 1000 шт, Globestar</t>
  </si>
  <si>
    <t>Скобы для степлера№24/6,металлические,1000шт</t>
  </si>
  <si>
    <t>Скобы для степлера №21/4, 5000 шт.</t>
  </si>
  <si>
    <t>-</t>
  </si>
  <si>
    <t>Скобы для степлера №23/10, 1000 шт.</t>
  </si>
  <si>
    <t>Скобы для степлера №23/15, 1000 шт.</t>
  </si>
  <si>
    <t>Скобы для степлера №23/20, 1000 шт.</t>
  </si>
  <si>
    <t>Скобы для степлера №23/20, 1000шт</t>
  </si>
  <si>
    <t>Скобы для степлера №23/23, 1000шт</t>
  </si>
  <si>
    <t>Скрепки из никеля №22  пачка 100шт.</t>
  </si>
  <si>
    <t>пач</t>
  </si>
  <si>
    <t>Скрепки из никеля №28  пачка 100шт.</t>
  </si>
  <si>
    <t>Скрепки из никеля №33  пачка 100шт.</t>
  </si>
  <si>
    <t>Скрепки из никеля №50  пачка 100шт.</t>
  </si>
  <si>
    <t>Тетради</t>
  </si>
  <si>
    <t>Тетрадь 12листов в клетку, в линейку</t>
  </si>
  <si>
    <t>Тетрадь 24 л.А5,  в клетку</t>
  </si>
  <si>
    <t>Тетрадь 36 л.А5,  в клетку</t>
  </si>
  <si>
    <t>Тетрадь 48 л.А5,  в клетку</t>
  </si>
  <si>
    <t>Тетрадь 96 л.А5,  в клетку</t>
  </si>
  <si>
    <t>Тетрадь 96л.,А4 спираль, клетка</t>
  </si>
  <si>
    <t>Тетрадь общая,А4,клетка,96л,б/в(син.тис)</t>
  </si>
  <si>
    <t>Тетрадь общая,А4,клетка,80л.,б/в(син.тис)</t>
  </si>
  <si>
    <t>Точилки</t>
  </si>
  <si>
    <t xml:space="preserve">Точилка пластиковая </t>
  </si>
  <si>
    <t>Точилка пластиковая 2-я, с контейнером  для мусора</t>
  </si>
  <si>
    <t>Точилка металлическая 2-я, с контейнером  для мусора</t>
  </si>
  <si>
    <t>Точилка металическая 2-я</t>
  </si>
  <si>
    <t>Точилка-механическая, «МЯСОРУБКА»с контейнером  для мусора</t>
  </si>
  <si>
    <t>Телефонный аппарат, факс</t>
  </si>
  <si>
    <t>Телефонный аппарат кноп., обычный Panasonic  цв.серый, коричневый, черный</t>
  </si>
  <si>
    <t>Многофункц. кнопочный телефон, с дисплеем, определителем</t>
  </si>
  <si>
    <t>Факс Panasonic KX-FC966,  на термобумаге, копир./дисп./память</t>
  </si>
  <si>
    <t xml:space="preserve">Циркуль, Набор чертежный </t>
  </si>
  <si>
    <t>Циркуль, набор чертежный 3 предмета, пластик.корпус</t>
  </si>
  <si>
    <t>Циркуль, набор чертежный 4 предмета, пластик.корпус</t>
  </si>
  <si>
    <t>Циркуль, набор чертежный 7 предметов, пластик.корпус</t>
  </si>
  <si>
    <t>Циркуль, набор чертежный 7 предметов, пластик.корпус AIHAO MATHEMATIC tools</t>
  </si>
  <si>
    <t>Факсовая бумага</t>
  </si>
  <si>
    <t>Термобумага для факса  210mm*19</t>
  </si>
  <si>
    <t>Термобумага для факса  210mm*30</t>
  </si>
  <si>
    <t>Файлы</t>
  </si>
  <si>
    <t>Файл прозрачный, 0,4 тонкие, пачка 100шт</t>
  </si>
  <si>
    <t>Файл прозрачный, 0,6 с перфорацией, пачка 100шт</t>
  </si>
  <si>
    <t>Файл прозрачный, 0,12 плотный, пачка 100шт</t>
  </si>
  <si>
    <t>Шило с пластиковой рукояткой</t>
  </si>
  <si>
    <t>Фотобумага</t>
  </si>
  <si>
    <t>Фотобумага А4 210х297 , 50 шт.</t>
  </si>
  <si>
    <t>Чековая лента</t>
  </si>
  <si>
    <t>Чековая термолента 44мм х 26м</t>
  </si>
  <si>
    <t>Чековая лента 57мм x 30м термо</t>
  </si>
  <si>
    <t>Штемпельная краска, мастика</t>
  </si>
  <si>
    <t>Мастика 24мл, синяя</t>
  </si>
  <si>
    <t>Мастика 28мл, красная, син., черная Trodat</t>
  </si>
  <si>
    <t>БУМАГА для офиса</t>
  </si>
  <si>
    <t>SvetoCopy A4, 500л., плотность 80гр.</t>
  </si>
  <si>
    <t>кор/5пачек</t>
  </si>
  <si>
    <t>Снегурочка А4, 500л.,плотность 80гр.</t>
  </si>
  <si>
    <t>Бумага писчая А4, плотность 65гр., 150листов</t>
  </si>
  <si>
    <t>кор/10пачек</t>
  </si>
  <si>
    <t xml:space="preserve">Компьютерная мышь </t>
  </si>
  <si>
    <t xml:space="preserve">Компьютерная мышь Mouse Optical, NetScroll 120, PS/2, black. Genius. </t>
  </si>
  <si>
    <t xml:space="preserve">Компьютерная оптическая мышь Mouse Optical, NetScroll 120 USB, black. Genius </t>
  </si>
  <si>
    <t>Оптовая цена</t>
  </si>
  <si>
    <t>БАТАРЕЙКИ</t>
  </si>
  <si>
    <t>Батарейка Duracell AA LR6 1,5V 2шт., Дюрасел</t>
  </si>
  <si>
    <t>Батарейка Duracell ААА LR03 1,5V 2шт., Дюрасел</t>
  </si>
  <si>
    <t>Батарейка Победа  AA  1,5V 2шт.</t>
  </si>
  <si>
    <t>Батарейка Победа  АAA 1,5V 2шт.</t>
  </si>
  <si>
    <t>Батарейка Varta AA  1,5V 2шт., Varta</t>
  </si>
  <si>
    <t>Батарейка Varta AAA  1,5V 2шт., Varta</t>
  </si>
  <si>
    <t>ЕРШИК, СРЕДСТВА ДЛЯ ТУАЛЕТА</t>
  </si>
  <si>
    <t>Ершик  д/унитаза комплект</t>
  </si>
  <si>
    <t>Ср-во Туал.утенок Активный Цитрус 500мл, Туалетный утенок</t>
  </si>
  <si>
    <t>Таблетка Bloo д/см.бачка 2-х фазн.2*50г.</t>
  </si>
  <si>
    <t>Освеж.возд.Glade морской 300мл, Глейд</t>
  </si>
  <si>
    <t>Освеж.возд.Glade ландыш 300мл, Глейд</t>
  </si>
  <si>
    <t xml:space="preserve">Освежитель воздуха  </t>
  </si>
  <si>
    <t>Ароматизатор воздуха Air Wick Свежая роса</t>
  </si>
  <si>
    <t>КРЕМ ДЛЯ ОБУВИ</t>
  </si>
  <si>
    <t>Крем д/обуви Kiwi черный 50мл, Киви</t>
  </si>
  <si>
    <t xml:space="preserve">Крем д/обуви  черн.тюб+ап.60мл, </t>
  </si>
  <si>
    <t>Губка-глянц д/обуви черн.</t>
  </si>
  <si>
    <t>МЫЛО ЖИДКОЕ, ТУАЛЕТНОЕ</t>
  </si>
  <si>
    <t>Мыло Palmolive жидкое молоко/мед 300мл.</t>
  </si>
  <si>
    <t>Жидкое мыло Dove Нежный шелк250мл. С насадкой.</t>
  </si>
  <si>
    <t>Жидкое мыло "Лилия" 3л. С ароматом лилии.</t>
  </si>
  <si>
    <t xml:space="preserve">Мыло Lux пробуждение 100гр </t>
  </si>
  <si>
    <t xml:space="preserve">Мыло Lux сияние 100гр </t>
  </si>
  <si>
    <t>Мыло Camay Passion Пьянящая роза 100г</t>
  </si>
  <si>
    <t>Мыло туалетное Camay Beaute de Nature  100г</t>
  </si>
  <si>
    <t xml:space="preserve">Мыло Safeguard Свежий 100г </t>
  </si>
  <si>
    <t>Мыло Safeguard Классический белое 100г</t>
  </si>
  <si>
    <t>Мыло Детское ромашка 100г, Свобода</t>
  </si>
  <si>
    <t>Мыло Camay с успокаивающим ароматом в пачке 5шт по 75г</t>
  </si>
  <si>
    <t>Мистер Пропер для пола</t>
  </si>
  <si>
    <t xml:space="preserve">Mr.Proper универсал с отбеливателем -универсальный моющий порошок для уборки. Рекомендован для использования на полах, стенах и других больших поверхностях. Масса: 400 грамм. </t>
  </si>
  <si>
    <t>MR PROPER Лимон 500 мл. жидкий</t>
  </si>
  <si>
    <t>ПАКЕТЫ ДЛЯ МУСОРА</t>
  </si>
  <si>
    <t xml:space="preserve">Пакеты для мусора 120 литров /10шт упаковка. </t>
  </si>
  <si>
    <t xml:space="preserve">Пакеты для мусора 60 литров /20шт упаковка с завязками. </t>
  </si>
  <si>
    <t>ПЕРЧАТКИ</t>
  </si>
  <si>
    <t xml:space="preserve">Перчатки хозяйственные резиновые. Размер L </t>
  </si>
  <si>
    <t xml:space="preserve">Перчатки хозяйственные резиновые. Размер S. </t>
  </si>
  <si>
    <t>Перчатки рабочие ладонь прорезиненая точкой</t>
  </si>
  <si>
    <t>Перчатки рабочие ладонь прорезиненая полностью</t>
  </si>
  <si>
    <t>САЛФЕТКИ</t>
  </si>
  <si>
    <t>Салфетка «Карина» 100шт/пачка</t>
  </si>
  <si>
    <t xml:space="preserve">Салфетка «Карина» 100 шт/пачка с рисунком </t>
  </si>
  <si>
    <t>Бумажные полотенца «Карина люкс» 2рулона/пачка</t>
  </si>
  <si>
    <t xml:space="preserve">Selpak бумажные полотенца 2-х слойные 2шт/уп </t>
  </si>
  <si>
    <t>Салфетка «Карина» в коробке (косметическая), двуслойная, белая, 80листов в коробке</t>
  </si>
  <si>
    <t>Салфетки Bella №1 унив.лимон 2сл. 100шт, Белла</t>
  </si>
  <si>
    <t>САЛФЕТКА, ГУБКИ ДЛЯ УБОРКИ ПОМЕЩЕНИЯ</t>
  </si>
  <si>
    <t xml:space="preserve">Салфетки универсальные для уборки 36х38см 3шт/уп Польша </t>
  </si>
  <si>
    <t xml:space="preserve">Салфетки универсальные для уборки 36х38см 10шт/уп Польша </t>
  </si>
  <si>
    <t xml:space="preserve">Губки для мытья посуды: мягкий слой для деликатного мытья , жесткий слой для сильных загрязнений. </t>
  </si>
  <si>
    <t xml:space="preserve">Салфетки для стекла Rock&amp;Roll 40х35см 1шт/уп </t>
  </si>
  <si>
    <t xml:space="preserve">Салфетки вискозные для пола Salsa 60х70 см 1шт/уп </t>
  </si>
  <si>
    <t xml:space="preserve">Тряпка для пола 60х75, хлопок </t>
  </si>
  <si>
    <t>ТУАЛЕТНАЯ БУМАГА</t>
  </si>
  <si>
    <t>Туалетная бумага «Белоснежка» 10шт/пачка</t>
  </si>
  <si>
    <t>Туалетная бумага «Алматинская»  10шт/пачка</t>
  </si>
  <si>
    <t>Туал.бумага Zewa плюс ар.малины 2сл.4рул, Зева</t>
  </si>
  <si>
    <t>Туал.бумага Zewa плюс Яблоко 2сл.4рул, Зева</t>
  </si>
  <si>
    <t>Туал.бумага Zewa Deluxe Ромашка3сл.8рул, Зева</t>
  </si>
  <si>
    <t>Шварбра деревянная</t>
  </si>
  <si>
    <t>ЧИСТЯЩИЕ СРЕДСТВА</t>
  </si>
  <si>
    <t xml:space="preserve"> 
Comet гель для ванной 500 мл. </t>
  </si>
  <si>
    <t xml:space="preserve">Comet гель для туалета Весенняя свежесть 750 мл. </t>
  </si>
  <si>
    <t xml:space="preserve">Comet гель для туалета Океан 750 мл </t>
  </si>
  <si>
    <t xml:space="preserve">Comet порошок Лимон в банке 400 гр. </t>
  </si>
  <si>
    <t xml:space="preserve">Comet порошок Лимон в пачке 400 гр. </t>
  </si>
  <si>
    <t>ФЕРИ</t>
  </si>
  <si>
    <t xml:space="preserve">Fairy Лимон 1л. </t>
  </si>
  <si>
    <t xml:space="preserve">Fairy Нежные руки - Ромашка и витамин Е 1л. </t>
  </si>
  <si>
    <t xml:space="preserve">Fairy Лимон 500 мл. </t>
  </si>
  <si>
    <t xml:space="preserve">Fairy Нежные руки - Чайное дерево 500 мл. </t>
  </si>
  <si>
    <t xml:space="preserve">Cif для мытья посуды Лимон 750мл.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</si>
</sst>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;\-#,##0"/>
    <numFmt numFmtId="168" formatCode="#,##0.00&quot; KZT&quot;"/>
  </numFmts>
  <fonts count="24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48"/>
      <color indexed="17"/>
      <name val="Arial"/>
      <family val="2"/>
    </font>
    <font>
      <b/>
      <i/>
      <sz val="18"/>
      <color indexed="17"/>
      <name val="Calibri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"/>
      <family val="1"/>
    </font>
    <font>
      <sz val="8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20" applyFont="1" applyFill="1" applyBorder="1" applyAlignment="1">
      <alignment horizontal="left"/>
      <protection/>
    </xf>
    <xf numFmtId="165" fontId="3" fillId="2" borderId="1" xfId="20" applyNumberFormat="1" applyFont="1" applyFill="1" applyBorder="1" applyAlignment="1">
      <alignment horizontal="center"/>
      <protection/>
    </xf>
    <xf numFmtId="165" fontId="3" fillId="2" borderId="2" xfId="20" applyNumberFormat="1" applyFont="1" applyFill="1" applyBorder="1" applyAlignment="1">
      <alignment horizontal="center"/>
      <protection/>
    </xf>
    <xf numFmtId="164" fontId="3" fillId="2" borderId="1" xfId="20" applyFill="1" applyBorder="1" applyAlignment="1">
      <alignment horizontal="center"/>
      <protection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 applyAlignment="1">
      <alignment horizontal="center"/>
      <protection/>
    </xf>
    <xf numFmtId="165" fontId="3" fillId="0" borderId="2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justify" vertical="center"/>
      <protection/>
    </xf>
    <xf numFmtId="164" fontId="4" fillId="3" borderId="3" xfId="0" applyNumberFormat="1" applyFont="1" applyFill="1" applyBorder="1" applyAlignment="1">
      <alignment horizontal="left" vertical="top" wrapText="1"/>
    </xf>
    <xf numFmtId="164" fontId="5" fillId="2" borderId="2" xfId="0" applyFont="1" applyFill="1" applyBorder="1" applyAlignment="1">
      <alignment/>
    </xf>
    <xf numFmtId="165" fontId="4" fillId="2" borderId="2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/>
    </xf>
    <xf numFmtId="164" fontId="4" fillId="0" borderId="2" xfId="0" applyFont="1" applyBorder="1" applyAlignment="1">
      <alignment horizontal="fill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6" fillId="2" borderId="1" xfId="20" applyNumberFormat="1" applyFont="1" applyFill="1" applyBorder="1" applyAlignment="1">
      <alignment horizontal="left" vertical="top" wrapText="1"/>
      <protection/>
    </xf>
    <xf numFmtId="165" fontId="3" fillId="2" borderId="4" xfId="20" applyNumberFormat="1" applyFont="1" applyFill="1" applyBorder="1" applyAlignment="1">
      <alignment horizontal="center"/>
      <protection/>
    </xf>
    <xf numFmtId="164" fontId="3" fillId="0" borderId="1" xfId="20" applyFont="1" applyBorder="1" applyAlignment="1">
      <alignment horizontal="left" vertical="center" wrapText="1"/>
      <protection/>
    </xf>
    <xf numFmtId="165" fontId="3" fillId="0" borderId="4" xfId="20" applyNumberFormat="1" applyFont="1" applyBorder="1" applyAlignment="1">
      <alignment horizontal="center" vertical="center"/>
      <protection/>
    </xf>
    <xf numFmtId="165" fontId="3" fillId="0" borderId="2" xfId="20" applyNumberFormat="1" applyFont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left" vertical="center"/>
      <protection/>
    </xf>
    <xf numFmtId="165" fontId="3" fillId="2" borderId="4" xfId="20" applyNumberFormat="1" applyFont="1" applyFill="1" applyBorder="1" applyAlignment="1">
      <alignment horizontal="center" vertical="center"/>
      <protection/>
    </xf>
    <xf numFmtId="165" fontId="3" fillId="2" borderId="2" xfId="20" applyNumberFormat="1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/>
      <protection/>
    </xf>
    <xf numFmtId="166" fontId="7" fillId="3" borderId="1" xfId="20" applyNumberFormat="1" applyFont="1" applyFill="1" applyBorder="1" applyAlignment="1">
      <alignment horizontal="left" vertical="center"/>
      <protection/>
    </xf>
    <xf numFmtId="166" fontId="6" fillId="2" borderId="1" xfId="20" applyNumberFormat="1" applyFont="1" applyFill="1" applyBorder="1" applyAlignment="1">
      <alignment vertical="center"/>
      <protection/>
    </xf>
    <xf numFmtId="165" fontId="3" fillId="2" borderId="4" xfId="20" applyNumberFormat="1" applyFont="1" applyFill="1" applyBorder="1" applyAlignment="1">
      <alignment/>
      <protection/>
    </xf>
    <xf numFmtId="165" fontId="7" fillId="2" borderId="2" xfId="20" applyNumberFormat="1" applyFont="1" applyFill="1" applyBorder="1" applyAlignment="1">
      <alignment vertical="center"/>
      <protection/>
    </xf>
    <xf numFmtId="164" fontId="3" fillId="2" borderId="1" xfId="20" applyFont="1" applyFill="1" applyBorder="1" applyAlignment="1">
      <alignment/>
      <protection/>
    </xf>
    <xf numFmtId="166" fontId="7" fillId="3" borderId="1" xfId="20" applyNumberFormat="1" applyFont="1" applyFill="1" applyBorder="1" applyAlignment="1">
      <alignment horizontal="justify" vertical="center"/>
      <protection/>
    </xf>
    <xf numFmtId="165" fontId="3" fillId="0" borderId="4" xfId="20" applyNumberFormat="1" applyFont="1" applyBorder="1" applyAlignment="1">
      <alignment horizontal="center"/>
      <protection/>
    </xf>
    <xf numFmtId="165" fontId="7" fillId="3" borderId="2" xfId="20" applyNumberFormat="1" applyFont="1" applyFill="1" applyBorder="1" applyAlignment="1">
      <alignment horizontal="center" vertical="center"/>
      <protection/>
    </xf>
    <xf numFmtId="164" fontId="3" fillId="0" borderId="0" xfId="20">
      <alignment/>
      <protection/>
    </xf>
    <xf numFmtId="164" fontId="8" fillId="0" borderId="0" xfId="20" applyFont="1" applyAlignment="1">
      <alignment/>
      <protection/>
    </xf>
    <xf numFmtId="164" fontId="3" fillId="0" borderId="0" xfId="20" applyAlignment="1">
      <alignment/>
      <protection/>
    </xf>
    <xf numFmtId="164" fontId="9" fillId="0" borderId="0" xfId="20" applyFont="1">
      <alignment/>
      <protection/>
    </xf>
    <xf numFmtId="164" fontId="10" fillId="0" borderId="0" xfId="20" applyFont="1" applyAlignment="1">
      <alignment/>
      <protection/>
    </xf>
    <xf numFmtId="164" fontId="10" fillId="0" borderId="0" xfId="0" applyFont="1" applyAlignment="1">
      <alignment/>
    </xf>
    <xf numFmtId="164" fontId="11" fillId="0" borderId="0" xfId="20" applyFont="1" applyAlignment="1">
      <alignment/>
      <protection/>
    </xf>
    <xf numFmtId="164" fontId="12" fillId="0" borderId="0" xfId="20" applyFont="1" applyAlignment="1">
      <alignment/>
      <protection/>
    </xf>
    <xf numFmtId="164" fontId="0" fillId="0" borderId="2" xfId="0" applyBorder="1" applyAlignment="1">
      <alignment/>
    </xf>
    <xf numFmtId="164" fontId="1" fillId="0" borderId="2" xfId="20" applyFont="1" applyBorder="1" applyAlignment="1">
      <alignment/>
      <protection/>
    </xf>
    <xf numFmtId="164" fontId="13" fillId="0" borderId="2" xfId="20" applyFont="1" applyBorder="1" applyAlignment="1">
      <alignment horizontal="justify"/>
      <protection/>
    </xf>
    <xf numFmtId="164" fontId="13" fillId="0" borderId="2" xfId="20" applyFont="1" applyBorder="1" applyAlignment="1">
      <alignment/>
      <protection/>
    </xf>
    <xf numFmtId="164" fontId="13" fillId="0" borderId="0" xfId="20" applyFont="1" applyBorder="1" applyAlignment="1">
      <alignment/>
      <protection/>
    </xf>
    <xf numFmtId="164" fontId="14" fillId="0" borderId="0" xfId="20" applyFont="1">
      <alignment/>
      <protection/>
    </xf>
    <xf numFmtId="164" fontId="1" fillId="2" borderId="2" xfId="20" applyFont="1" applyFill="1" applyBorder="1" applyAlignment="1">
      <alignment/>
      <protection/>
    </xf>
    <xf numFmtId="164" fontId="13" fillId="2" borderId="2" xfId="20" applyFont="1" applyFill="1" applyBorder="1" applyAlignment="1">
      <alignment horizontal="justify"/>
      <protection/>
    </xf>
    <xf numFmtId="164" fontId="13" fillId="2" borderId="2" xfId="20" applyFont="1" applyFill="1" applyBorder="1" applyAlignment="1">
      <alignment/>
      <protection/>
    </xf>
    <xf numFmtId="164" fontId="4" fillId="0" borderId="5" xfId="20" applyFont="1" applyBorder="1" applyAlignment="1">
      <alignment horizontal="justify"/>
      <protection/>
    </xf>
    <xf numFmtId="164" fontId="15" fillId="0" borderId="5" xfId="20" applyFont="1" applyBorder="1" applyAlignment="1">
      <alignment horizontal="center"/>
      <protection/>
    </xf>
    <xf numFmtId="164" fontId="3" fillId="0" borderId="5" xfId="20" applyFont="1" applyBorder="1" applyAlignment="1">
      <alignment horizontal="center"/>
      <protection/>
    </xf>
    <xf numFmtId="164" fontId="3" fillId="0" borderId="5" xfId="20" applyFont="1" applyBorder="1" applyAlignment="1">
      <alignment horizontal="justify"/>
      <protection/>
    </xf>
    <xf numFmtId="164" fontId="2" fillId="2" borderId="1" xfId="20" applyFont="1" applyFill="1" applyBorder="1" applyAlignment="1">
      <alignment horizontal="left" vertical="center" wrapText="1"/>
      <protection/>
    </xf>
    <xf numFmtId="164" fontId="3" fillId="2" borderId="1" xfId="20" applyFill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7" fillId="3" borderId="1" xfId="20" applyNumberFormat="1" applyFont="1" applyFill="1" applyBorder="1" applyAlignment="1">
      <alignment horizontal="left" vertical="top" wrapText="1"/>
      <protection/>
    </xf>
    <xf numFmtId="164" fontId="2" fillId="2" borderId="1" xfId="20" applyFont="1" applyFill="1" applyBorder="1" applyAlignment="1">
      <alignment horizontal="justify" vertical="center"/>
      <protection/>
    </xf>
    <xf numFmtId="165" fontId="3" fillId="3" borderId="1" xfId="20" applyNumberFormat="1" applyFont="1" applyFill="1" applyBorder="1" applyAlignment="1">
      <alignment horizontal="center"/>
      <protection/>
    </xf>
    <xf numFmtId="165" fontId="3" fillId="3" borderId="2" xfId="20" applyNumberFormat="1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4" fillId="0" borderId="0" xfId="0" applyFont="1" applyAlignment="1">
      <alignment/>
    </xf>
    <xf numFmtId="166" fontId="6" fillId="2" borderId="1" xfId="20" applyNumberFormat="1" applyFont="1" applyFill="1" applyBorder="1" applyAlignment="1">
      <alignment horizontal="justify" vertical="center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0" borderId="2" xfId="20" applyFont="1" applyBorder="1">
      <alignment/>
      <protection/>
    </xf>
    <xf numFmtId="164" fontId="16" fillId="0" borderId="2" xfId="20" applyFont="1" applyBorder="1">
      <alignment/>
      <protection/>
    </xf>
    <xf numFmtId="164" fontId="17" fillId="2" borderId="1" xfId="20" applyFont="1" applyFill="1" applyBorder="1" applyAlignment="1">
      <alignment horizontal="left"/>
      <protection/>
    </xf>
    <xf numFmtId="164" fontId="4" fillId="0" borderId="2" xfId="0" applyFont="1" applyBorder="1" applyAlignment="1">
      <alignment/>
    </xf>
    <xf numFmtId="165" fontId="3" fillId="3" borderId="1" xfId="20" applyNumberFormat="1" applyFont="1" applyFill="1" applyBorder="1" applyAlignment="1">
      <alignment horizontal="center" vertical="center"/>
      <protection/>
    </xf>
    <xf numFmtId="165" fontId="3" fillId="3" borderId="2" xfId="20" applyNumberFormat="1" applyFont="1" applyFill="1" applyBorder="1" applyAlignment="1">
      <alignment horizontal="center" vertical="center"/>
      <protection/>
    </xf>
    <xf numFmtId="166" fontId="3" fillId="0" borderId="6" xfId="20" applyNumberFormat="1" applyFont="1" applyBorder="1" applyAlignment="1">
      <alignment horizontal="center"/>
      <protection/>
    </xf>
    <xf numFmtId="165" fontId="17" fillId="2" borderId="4" xfId="20" applyNumberFormat="1" applyFont="1" applyFill="1" applyBorder="1" applyAlignment="1">
      <alignment horizontal="center"/>
      <protection/>
    </xf>
    <xf numFmtId="165" fontId="17" fillId="2" borderId="2" xfId="20" applyNumberFormat="1" applyFont="1" applyFill="1" applyBorder="1" applyAlignment="1">
      <alignment horizontal="center"/>
      <protection/>
    </xf>
    <xf numFmtId="164" fontId="17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left"/>
      <protection/>
    </xf>
    <xf numFmtId="165" fontId="3" fillId="3" borderId="4" xfId="20" applyNumberFormat="1" applyFont="1" applyFill="1" applyBorder="1" applyAlignment="1">
      <alignment horizont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4" fontId="2" fillId="2" borderId="1" xfId="20" applyFont="1" applyFill="1" applyBorder="1" applyAlignment="1">
      <alignment horizontal="left" vertical="center"/>
      <protection/>
    </xf>
    <xf numFmtId="165" fontId="7" fillId="3" borderId="4" xfId="20" applyNumberFormat="1" applyFont="1" applyFill="1" applyBorder="1" applyAlignment="1">
      <alignment horizontal="center" vertical="center"/>
      <protection/>
    </xf>
    <xf numFmtId="165" fontId="7" fillId="2" borderId="2" xfId="20" applyNumberFormat="1" applyFont="1" applyFill="1" applyBorder="1" applyAlignment="1">
      <alignment horizontal="center" vertical="center"/>
      <protection/>
    </xf>
    <xf numFmtId="165" fontId="3" fillId="2" borderId="7" xfId="20" applyNumberFormat="1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justify" wrapText="1"/>
      <protection/>
    </xf>
    <xf numFmtId="165" fontId="3" fillId="3" borderId="7" xfId="20" applyNumberFormat="1" applyFont="1" applyFill="1" applyBorder="1" applyAlignment="1">
      <alignment horizontal="center"/>
      <protection/>
    </xf>
    <xf numFmtId="165" fontId="3" fillId="0" borderId="8" xfId="20" applyNumberFormat="1" applyFont="1" applyBorder="1" applyAlignment="1">
      <alignment horizontal="center" vertical="center"/>
      <protection/>
    </xf>
    <xf numFmtId="164" fontId="3" fillId="0" borderId="9" xfId="20" applyFont="1" applyBorder="1" applyAlignment="1">
      <alignment horizontal="left" vertical="center" wrapText="1"/>
      <protection/>
    </xf>
    <xf numFmtId="165" fontId="3" fillId="0" borderId="9" xfId="20" applyNumberFormat="1" applyFont="1" applyBorder="1" applyAlignment="1">
      <alignment horizontal="center" vertical="center"/>
      <protection/>
    </xf>
    <xf numFmtId="165" fontId="10" fillId="2" borderId="0" xfId="0" applyNumberFormat="1" applyFont="1" applyFill="1" applyAlignment="1">
      <alignment horizontal="center"/>
    </xf>
    <xf numFmtId="165" fontId="10" fillId="2" borderId="2" xfId="0" applyNumberFormat="1" applyFont="1" applyFill="1" applyBorder="1" applyAlignment="1">
      <alignment horizontal="center"/>
    </xf>
    <xf numFmtId="164" fontId="10" fillId="2" borderId="0" xfId="0" applyFont="1" applyFill="1" applyAlignment="1">
      <alignment horizontal="center"/>
    </xf>
    <xf numFmtId="164" fontId="3" fillId="0" borderId="2" xfId="20" applyFont="1" applyBorder="1" applyAlignment="1">
      <alignment horizontal="justify"/>
      <protection/>
    </xf>
    <xf numFmtId="164" fontId="3" fillId="0" borderId="2" xfId="20" applyBorder="1" applyAlignment="1">
      <alignment horizontal="center"/>
      <protection/>
    </xf>
    <xf numFmtId="164" fontId="2" fillId="2" borderId="2" xfId="20" applyFont="1" applyFill="1" applyBorder="1" applyAlignment="1">
      <alignment horizontal="justify"/>
      <protection/>
    </xf>
    <xf numFmtId="164" fontId="2" fillId="2" borderId="2" xfId="20" applyFont="1" applyFill="1" applyBorder="1" applyAlignment="1">
      <alignment horizontal="center"/>
      <protection/>
    </xf>
    <xf numFmtId="164" fontId="2" fillId="2" borderId="2" xfId="20" applyFont="1" applyFill="1" applyBorder="1">
      <alignment/>
      <protection/>
    </xf>
    <xf numFmtId="164" fontId="19" fillId="0" borderId="1" xfId="20" applyFont="1" applyBorder="1" applyAlignment="1">
      <alignment horizontal="left" vertical="center" wrapText="1"/>
      <protection/>
    </xf>
    <xf numFmtId="164" fontId="3" fillId="2" borderId="2" xfId="20" applyFill="1" applyBorder="1" applyAlignment="1">
      <alignment horizontal="center"/>
      <protection/>
    </xf>
    <xf numFmtId="164" fontId="3" fillId="2" borderId="2" xfId="20" applyFont="1" applyFill="1" applyBorder="1">
      <alignment/>
      <protection/>
    </xf>
    <xf numFmtId="164" fontId="3" fillId="0" borderId="2" xfId="20" applyFont="1" applyBorder="1" applyAlignment="1">
      <alignment horizontal="center"/>
      <protection/>
    </xf>
    <xf numFmtId="164" fontId="21" fillId="2" borderId="1" xfId="20" applyNumberFormat="1" applyFont="1" applyFill="1" applyBorder="1" applyAlignment="1">
      <alignment horizontal="center" vertical="top" wrapText="1"/>
      <protection/>
    </xf>
    <xf numFmtId="164" fontId="4" fillId="3" borderId="1" xfId="20" applyNumberFormat="1" applyFont="1" applyFill="1" applyBorder="1" applyAlignment="1">
      <alignment horizontal="center" vertical="top" wrapText="1"/>
      <protection/>
    </xf>
    <xf numFmtId="164" fontId="3" fillId="3" borderId="1" xfId="20" applyNumberFormat="1" applyFont="1" applyFill="1" applyBorder="1" applyAlignment="1">
      <alignment horizontal="left" vertical="top" wrapText="1"/>
      <protection/>
    </xf>
    <xf numFmtId="166" fontId="3" fillId="3" borderId="1" xfId="20" applyNumberFormat="1" applyFont="1" applyFill="1" applyBorder="1" applyAlignment="1">
      <alignment horizontal="justify" vertical="center"/>
      <protection/>
    </xf>
    <xf numFmtId="164" fontId="3" fillId="0" borderId="1" xfId="20" applyFont="1" applyBorder="1" applyAlignment="1">
      <alignment horizontal="left" vertical="top" wrapText="1"/>
      <protection/>
    </xf>
    <xf numFmtId="166" fontId="7" fillId="3" borderId="1" xfId="20" applyNumberFormat="1" applyFont="1" applyFill="1" applyBorder="1" applyAlignment="1">
      <alignment horizontal="left" vertical="top"/>
      <protection/>
    </xf>
    <xf numFmtId="167" fontId="3" fillId="0" borderId="4" xfId="20" applyNumberFormat="1" applyFont="1" applyBorder="1" applyAlignment="1">
      <alignment horizontal="center"/>
      <protection/>
    </xf>
    <xf numFmtId="167" fontId="3" fillId="0" borderId="2" xfId="20" applyNumberFormat="1" applyFont="1" applyBorder="1" applyAlignment="1">
      <alignment horizontal="center"/>
      <protection/>
    </xf>
    <xf numFmtId="167" fontId="0" fillId="0" borderId="0" xfId="0" applyNumberFormat="1" applyAlignment="1">
      <alignment horizontal="center"/>
    </xf>
    <xf numFmtId="165" fontId="3" fillId="2" borderId="10" xfId="20" applyNumberFormat="1" applyFont="1" applyFill="1" applyBorder="1" applyAlignment="1">
      <alignment horizontal="center" vertical="center"/>
      <protection/>
    </xf>
    <xf numFmtId="165" fontId="3" fillId="0" borderId="5" xfId="20" applyNumberFormat="1" applyFont="1" applyBorder="1" applyAlignment="1">
      <alignment horizontal="center" vertical="center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5" fontId="3" fillId="3" borderId="4" xfId="20" applyNumberFormat="1" applyFont="1" applyFill="1" applyBorder="1" applyAlignment="1">
      <alignment horizontal="center" vertic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5" fontId="7" fillId="2" borderId="4" xfId="20" applyNumberFormat="1" applyFont="1" applyFill="1" applyBorder="1" applyAlignment="1">
      <alignment horizontal="center" vertical="top" wrapText="1"/>
      <protection/>
    </xf>
    <xf numFmtId="165" fontId="7" fillId="2" borderId="2" xfId="20" applyNumberFormat="1" applyFont="1" applyFill="1" applyBorder="1" applyAlignment="1">
      <alignment horizontal="center" vertical="top" wrapText="1"/>
      <protection/>
    </xf>
    <xf numFmtId="165" fontId="7" fillId="3" borderId="4" xfId="20" applyNumberFormat="1" applyFont="1" applyFill="1" applyBorder="1" applyAlignment="1">
      <alignment horizontal="center" vertical="top" wrapText="1"/>
      <protection/>
    </xf>
    <xf numFmtId="165" fontId="7" fillId="3" borderId="2" xfId="20" applyNumberFormat="1" applyFont="1" applyFill="1" applyBorder="1" applyAlignment="1">
      <alignment horizontal="center" vertical="top" wrapText="1"/>
      <protection/>
    </xf>
    <xf numFmtId="164" fontId="2" fillId="2" borderId="9" xfId="20" applyFont="1" applyFill="1" applyBorder="1" applyAlignment="1">
      <alignment horizontal="left" vertical="center" wrapText="1"/>
      <protection/>
    </xf>
    <xf numFmtId="168" fontId="3" fillId="2" borderId="11" xfId="20" applyNumberFormat="1" applyFont="1" applyFill="1" applyBorder="1" applyAlignment="1">
      <alignment horizontal="right" vertical="center"/>
      <protection/>
    </xf>
    <xf numFmtId="164" fontId="3" fillId="2" borderId="12" xfId="20" applyFill="1" applyBorder="1" applyAlignment="1">
      <alignment horizontal="right" vertical="center"/>
      <protection/>
    </xf>
    <xf numFmtId="164" fontId="3" fillId="0" borderId="13" xfId="20" applyFont="1" applyBorder="1" applyAlignment="1">
      <alignment horizontal="left" vertical="center" wrapText="1"/>
      <protection/>
    </xf>
    <xf numFmtId="165" fontId="3" fillId="0" borderId="14" xfId="20" applyNumberFormat="1" applyFont="1" applyBorder="1" applyAlignment="1">
      <alignment horizontal="center" vertical="center"/>
      <protection/>
    </xf>
    <xf numFmtId="164" fontId="3" fillId="0" borderId="13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left"/>
      <protection/>
    </xf>
    <xf numFmtId="164" fontId="5" fillId="2" borderId="2" xfId="0" applyFont="1" applyFill="1" applyBorder="1" applyAlignment="1">
      <alignment wrapText="1"/>
    </xf>
    <xf numFmtId="164" fontId="0" fillId="2" borderId="2" xfId="0" applyFill="1" applyBorder="1" applyAlignment="1">
      <alignment/>
    </xf>
    <xf numFmtId="164" fontId="4" fillId="0" borderId="2" xfId="0" applyFont="1" applyBorder="1" applyAlignment="1">
      <alignment wrapText="1"/>
    </xf>
    <xf numFmtId="164" fontId="3" fillId="2" borderId="0" xfId="20" applyFont="1" applyFill="1">
      <alignment/>
      <protection/>
    </xf>
    <xf numFmtId="165" fontId="3" fillId="2" borderId="5" xfId="20" applyNumberFormat="1" applyFont="1" applyFill="1" applyBorder="1" applyAlignment="1">
      <alignment horizontal="center"/>
      <protection/>
    </xf>
    <xf numFmtId="164" fontId="3" fillId="0" borderId="0" xfId="20" applyFont="1">
      <alignment/>
      <protection/>
    </xf>
    <xf numFmtId="165" fontId="3" fillId="0" borderId="5" xfId="20" applyNumberFormat="1" applyFont="1" applyBorder="1" applyAlignment="1">
      <alignment horizontal="center"/>
      <protection/>
    </xf>
    <xf numFmtId="164" fontId="23" fillId="0" borderId="5" xfId="20" applyFont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3" fillId="0" borderId="5" xfId="20" applyBorder="1">
      <alignment/>
      <protection/>
    </xf>
    <xf numFmtId="164" fontId="3" fillId="2" borderId="5" xfId="20" applyFill="1" applyBorder="1">
      <alignment/>
      <protection/>
    </xf>
    <xf numFmtId="165" fontId="3" fillId="3" borderId="5" xfId="20" applyNumberFormat="1" applyFont="1" applyFill="1" applyBorder="1" applyAlignment="1">
      <alignment horizontal="center"/>
      <protection/>
    </xf>
    <xf numFmtId="164" fontId="3" fillId="2" borderId="1" xfId="20" applyFont="1" applyFill="1" applyBorder="1" applyAlignment="1">
      <alignment horizontal="left" vertical="center"/>
      <protection/>
    </xf>
    <xf numFmtId="164" fontId="3" fillId="0" borderId="0" xfId="20" applyFont="1" applyAlignment="1">
      <alignment horizontal="justify"/>
      <protection/>
    </xf>
    <xf numFmtId="164" fontId="4" fillId="0" borderId="5" xfId="0" applyFont="1" applyBorder="1" applyAlignment="1">
      <alignment horizontal="center"/>
    </xf>
    <xf numFmtId="164" fontId="3" fillId="0" borderId="2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3629025</xdr:colOff>
      <xdr:row>0</xdr:row>
      <xdr:rowOff>0</xdr:rowOff>
    </xdr:from>
    <xdr:to>
      <xdr:col>7</xdr:col>
      <xdr:colOff>247650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4343400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3695700</xdr:colOff>
      <xdr:row>0</xdr:row>
      <xdr:rowOff>0</xdr:rowOff>
    </xdr:from>
    <xdr:to>
      <xdr:col>8</xdr:col>
      <xdr:colOff>171450</xdr:colOff>
      <xdr:row>7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4229100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workbookViewId="0" topLeftCell="A1">
      <selection activeCell="B24" sqref="B24"/>
    </sheetView>
  </sheetViews>
  <sheetFormatPr defaultColWidth="12.57421875" defaultRowHeight="12.75"/>
  <cols>
    <col min="1" max="1" width="4.421875" style="0" customWidth="1"/>
    <col min="2" max="2" width="59.421875" style="0" customWidth="1"/>
    <col min="3" max="16384" width="11.57421875" style="0" customWidth="1"/>
  </cols>
  <sheetData>
    <row r="2" ht="12.75">
      <c r="B2" s="1" t="s">
        <v>0</v>
      </c>
    </row>
    <row r="4" spans="2:5" ht="13.5">
      <c r="B4" s="2" t="s">
        <v>1</v>
      </c>
      <c r="C4" s="3"/>
      <c r="D4" s="4"/>
      <c r="E4" s="5"/>
    </row>
    <row r="5" spans="1:5" ht="13.5">
      <c r="A5">
        <v>1</v>
      </c>
      <c r="B5" s="6" t="s">
        <v>2</v>
      </c>
      <c r="C5" s="7">
        <v>170</v>
      </c>
      <c r="D5" s="8">
        <f>C5*0.9</f>
        <v>153</v>
      </c>
      <c r="E5" s="9" t="s">
        <v>3</v>
      </c>
    </row>
    <row r="6" spans="1:5" ht="13.5">
      <c r="A6">
        <v>2</v>
      </c>
      <c r="B6" s="6" t="s">
        <v>4</v>
      </c>
      <c r="C6" s="7">
        <v>200</v>
      </c>
      <c r="D6" s="8">
        <f>C6*0.9</f>
        <v>180</v>
      </c>
      <c r="E6" s="9" t="s">
        <v>3</v>
      </c>
    </row>
    <row r="7" spans="1:5" ht="13.5">
      <c r="A7">
        <v>3</v>
      </c>
      <c r="B7" s="6" t="s">
        <v>5</v>
      </c>
      <c r="C7" s="7">
        <v>250</v>
      </c>
      <c r="D7" s="8">
        <f>C7*0.9</f>
        <v>225</v>
      </c>
      <c r="E7" s="9" t="s">
        <v>3</v>
      </c>
    </row>
    <row r="8" spans="1:5" ht="13.5">
      <c r="A8">
        <v>4</v>
      </c>
      <c r="B8" s="6" t="s">
        <v>6</v>
      </c>
      <c r="C8" s="7">
        <v>150</v>
      </c>
      <c r="D8" s="8">
        <f>C8*0.9</f>
        <v>135</v>
      </c>
      <c r="E8" s="9" t="s">
        <v>3</v>
      </c>
    </row>
    <row r="9" spans="1:5" ht="13.5">
      <c r="A9">
        <v>5</v>
      </c>
      <c r="B9" s="6" t="s">
        <v>7</v>
      </c>
      <c r="C9" s="7">
        <v>100</v>
      </c>
      <c r="D9" s="8">
        <f>C9*0.9</f>
        <v>90</v>
      </c>
      <c r="E9" s="9" t="s">
        <v>3</v>
      </c>
    </row>
    <row r="10" spans="1:5" ht="13.5">
      <c r="A10">
        <v>6</v>
      </c>
      <c r="B10" s="6" t="s">
        <v>8</v>
      </c>
      <c r="C10" s="7">
        <v>550</v>
      </c>
      <c r="D10" s="8">
        <v>500</v>
      </c>
      <c r="E10" s="9" t="s">
        <v>9</v>
      </c>
    </row>
    <row r="11" spans="1:5" ht="13.5">
      <c r="A11">
        <v>7</v>
      </c>
      <c r="B11" s="6" t="s">
        <v>10</v>
      </c>
      <c r="C11" s="7">
        <v>160</v>
      </c>
      <c r="D11" s="8">
        <f>C11*0.95</f>
        <v>152</v>
      </c>
      <c r="E11" s="9" t="s">
        <v>3</v>
      </c>
    </row>
    <row r="12" spans="1:5" ht="13.5">
      <c r="A12">
        <v>8</v>
      </c>
      <c r="B12" s="6" t="s">
        <v>11</v>
      </c>
      <c r="C12" s="7">
        <v>190</v>
      </c>
      <c r="D12" s="8">
        <f>C12*0.95</f>
        <v>180.5</v>
      </c>
      <c r="E12" s="9" t="s">
        <v>3</v>
      </c>
    </row>
    <row r="13" spans="1:5" ht="13.5">
      <c r="A13">
        <v>9</v>
      </c>
      <c r="B13" s="6" t="s">
        <v>12</v>
      </c>
      <c r="C13" s="7">
        <v>450</v>
      </c>
      <c r="D13" s="8">
        <f>C13*0.95</f>
        <v>427.50000000000006</v>
      </c>
      <c r="E13" s="9" t="s">
        <v>3</v>
      </c>
    </row>
    <row r="14" spans="1:5" ht="13.5">
      <c r="A14">
        <v>10</v>
      </c>
      <c r="B14" s="2" t="s">
        <v>13</v>
      </c>
      <c r="C14" s="3"/>
      <c r="D14" s="4"/>
      <c r="E14" s="5"/>
    </row>
    <row r="15" spans="1:5" ht="26.25">
      <c r="A15">
        <v>11</v>
      </c>
      <c r="B15" s="10" t="s">
        <v>14</v>
      </c>
      <c r="C15" s="7">
        <v>220</v>
      </c>
      <c r="D15" s="8">
        <v>210</v>
      </c>
      <c r="E15" s="9" t="s">
        <v>3</v>
      </c>
    </row>
    <row r="16" spans="1:5" ht="13.5">
      <c r="A16">
        <v>12</v>
      </c>
      <c r="B16" s="6" t="s">
        <v>15</v>
      </c>
      <c r="C16" s="7">
        <v>200</v>
      </c>
      <c r="D16" s="8">
        <v>190</v>
      </c>
      <c r="E16" s="9" t="s">
        <v>3</v>
      </c>
    </row>
    <row r="17" spans="1:5" ht="26.25">
      <c r="A17">
        <v>13</v>
      </c>
      <c r="B17" s="11" t="s">
        <v>16</v>
      </c>
      <c r="C17" s="7">
        <v>130</v>
      </c>
      <c r="D17" s="8">
        <v>120</v>
      </c>
      <c r="E17" s="9" t="s">
        <v>3</v>
      </c>
    </row>
    <row r="18" spans="1:5" ht="13.5">
      <c r="A18">
        <v>14</v>
      </c>
      <c r="B18" s="6" t="s">
        <v>17</v>
      </c>
      <c r="C18" s="7">
        <v>200</v>
      </c>
      <c r="D18" s="8">
        <v>190</v>
      </c>
      <c r="E18" s="9" t="s">
        <v>3</v>
      </c>
    </row>
    <row r="19" spans="1:5" ht="26.25">
      <c r="A19">
        <v>15</v>
      </c>
      <c r="B19" s="11" t="s">
        <v>18</v>
      </c>
      <c r="C19" s="7">
        <v>255</v>
      </c>
      <c r="D19" s="8">
        <v>245</v>
      </c>
      <c r="E19" s="9" t="s">
        <v>3</v>
      </c>
    </row>
    <row r="20" spans="1:5" ht="26.25">
      <c r="A20">
        <v>16</v>
      </c>
      <c r="B20" s="10" t="s">
        <v>19</v>
      </c>
      <c r="C20" s="7">
        <v>240</v>
      </c>
      <c r="D20" s="8">
        <v>225</v>
      </c>
      <c r="E20" s="9" t="s">
        <v>3</v>
      </c>
    </row>
    <row r="21" spans="1:5" ht="26.25">
      <c r="A21">
        <v>17</v>
      </c>
      <c r="B21" s="10" t="s">
        <v>20</v>
      </c>
      <c r="C21" s="7">
        <v>120</v>
      </c>
      <c r="D21" s="8">
        <v>100</v>
      </c>
      <c r="E21" s="9" t="s">
        <v>3</v>
      </c>
    </row>
    <row r="22" spans="1:5" ht="13.5">
      <c r="A22">
        <v>18</v>
      </c>
      <c r="B22" s="12" t="s">
        <v>21</v>
      </c>
      <c r="C22" s="13"/>
      <c r="D22" s="13"/>
      <c r="E22" s="14"/>
    </row>
    <row r="23" spans="1:5" ht="13.5">
      <c r="A23">
        <v>19</v>
      </c>
      <c r="B23" s="15" t="s">
        <v>22</v>
      </c>
      <c r="C23" s="16">
        <v>430</v>
      </c>
      <c r="D23" s="16"/>
      <c r="E23" s="17" t="s">
        <v>3</v>
      </c>
    </row>
    <row r="24" spans="1:5" ht="13.5">
      <c r="A24">
        <v>20</v>
      </c>
      <c r="B24" s="18" t="s">
        <v>23</v>
      </c>
      <c r="C24" s="16">
        <v>185</v>
      </c>
      <c r="D24" s="16"/>
      <c r="E24" s="17" t="s">
        <v>3</v>
      </c>
    </row>
    <row r="25" spans="1:5" ht="13.5">
      <c r="A25">
        <v>21</v>
      </c>
      <c r="B25" s="18" t="s">
        <v>24</v>
      </c>
      <c r="C25" s="16">
        <v>255</v>
      </c>
      <c r="D25" s="16"/>
      <c r="E25" s="17" t="s">
        <v>3</v>
      </c>
    </row>
    <row r="26" spans="1:5" ht="13.5">
      <c r="A26">
        <v>22</v>
      </c>
      <c r="B26" s="18" t="s">
        <v>25</v>
      </c>
      <c r="C26" s="16">
        <v>95</v>
      </c>
      <c r="D26" s="16"/>
      <c r="E26" s="17" t="s">
        <v>3</v>
      </c>
    </row>
    <row r="27" spans="1:5" ht="14.25">
      <c r="A27">
        <v>23</v>
      </c>
      <c r="B27" s="19" t="s">
        <v>26</v>
      </c>
      <c r="C27" s="20"/>
      <c r="D27" s="4"/>
      <c r="E27" s="5"/>
    </row>
    <row r="28" spans="1:5" ht="13.5">
      <c r="A28">
        <v>24</v>
      </c>
      <c r="B28" s="21" t="s">
        <v>27</v>
      </c>
      <c r="C28" s="22">
        <v>20</v>
      </c>
      <c r="D28" s="23">
        <v>15</v>
      </c>
      <c r="E28" s="9" t="s">
        <v>3</v>
      </c>
    </row>
    <row r="29" spans="1:5" ht="13.5">
      <c r="A29">
        <v>25</v>
      </c>
      <c r="B29" s="21" t="s">
        <v>28</v>
      </c>
      <c r="C29" s="22">
        <v>22</v>
      </c>
      <c r="D29" s="23">
        <v>18</v>
      </c>
      <c r="E29" s="9" t="s">
        <v>3</v>
      </c>
    </row>
    <row r="30" spans="1:5" ht="13.5">
      <c r="A30">
        <v>26</v>
      </c>
      <c r="B30" s="21" t="s">
        <v>29</v>
      </c>
      <c r="C30" s="22">
        <v>85</v>
      </c>
      <c r="D30" s="23">
        <v>60</v>
      </c>
      <c r="E30" s="9" t="s">
        <v>3</v>
      </c>
    </row>
    <row r="31" spans="1:5" ht="26.25">
      <c r="A31">
        <v>27</v>
      </c>
      <c r="B31" s="21" t="s">
        <v>30</v>
      </c>
      <c r="C31" s="22">
        <v>120</v>
      </c>
      <c r="D31" s="23">
        <v>100</v>
      </c>
      <c r="E31" s="9" t="s">
        <v>3</v>
      </c>
    </row>
    <row r="32" spans="1:5" ht="13.5">
      <c r="A32">
        <v>28</v>
      </c>
      <c r="B32" s="21" t="s">
        <v>31</v>
      </c>
      <c r="C32" s="22">
        <v>70</v>
      </c>
      <c r="D32" s="23">
        <v>60</v>
      </c>
      <c r="E32" s="9" t="s">
        <v>32</v>
      </c>
    </row>
    <row r="33" spans="1:5" ht="13.5">
      <c r="A33">
        <v>29</v>
      </c>
      <c r="B33" s="21" t="s">
        <v>33</v>
      </c>
      <c r="C33" s="22">
        <v>170</v>
      </c>
      <c r="D33" s="23">
        <v>145</v>
      </c>
      <c r="E33" s="9" t="s">
        <v>32</v>
      </c>
    </row>
    <row r="34" spans="1:5" ht="13.5">
      <c r="A34">
        <v>30</v>
      </c>
      <c r="B34" s="21" t="s">
        <v>34</v>
      </c>
      <c r="C34" s="22">
        <v>170</v>
      </c>
      <c r="D34" s="23">
        <v>145</v>
      </c>
      <c r="E34" s="9" t="s">
        <v>32</v>
      </c>
    </row>
    <row r="35" spans="1:5" ht="13.5">
      <c r="A35">
        <v>31</v>
      </c>
      <c r="B35" s="21" t="s">
        <v>35</v>
      </c>
      <c r="C35" s="22">
        <v>240</v>
      </c>
      <c r="D35" s="23">
        <v>210</v>
      </c>
      <c r="E35" s="9" t="s">
        <v>32</v>
      </c>
    </row>
    <row r="36" spans="1:5" ht="13.5">
      <c r="A36">
        <v>32</v>
      </c>
      <c r="B36" s="21" t="s">
        <v>36</v>
      </c>
      <c r="C36" s="22">
        <v>320</v>
      </c>
      <c r="D36" s="23">
        <v>300</v>
      </c>
      <c r="E36" s="9" t="s">
        <v>32</v>
      </c>
    </row>
    <row r="37" spans="1:5" ht="26.25">
      <c r="A37">
        <v>33</v>
      </c>
      <c r="B37" s="21" t="s">
        <v>37</v>
      </c>
      <c r="C37" s="22">
        <v>220</v>
      </c>
      <c r="D37" s="23">
        <v>200</v>
      </c>
      <c r="E37" s="9" t="s">
        <v>32</v>
      </c>
    </row>
    <row r="38" spans="1:5" ht="26.25">
      <c r="A38">
        <v>34</v>
      </c>
      <c r="B38" s="21" t="s">
        <v>38</v>
      </c>
      <c r="C38" s="22">
        <v>340</v>
      </c>
      <c r="D38" s="23">
        <v>300</v>
      </c>
      <c r="E38" s="9" t="s">
        <v>32</v>
      </c>
    </row>
    <row r="39" spans="1:5" ht="13.5">
      <c r="A39">
        <v>35</v>
      </c>
      <c r="B39" s="21" t="s">
        <v>39</v>
      </c>
      <c r="C39" s="22">
        <v>220</v>
      </c>
      <c r="D39" s="23">
        <v>200</v>
      </c>
      <c r="E39" s="9" t="s">
        <v>32</v>
      </c>
    </row>
    <row r="40" spans="1:5" ht="13.5">
      <c r="A40">
        <v>36</v>
      </c>
      <c r="B40" s="21" t="s">
        <v>40</v>
      </c>
      <c r="C40" s="22">
        <v>340</v>
      </c>
      <c r="D40" s="23">
        <v>300</v>
      </c>
      <c r="E40" s="9" t="s">
        <v>32</v>
      </c>
    </row>
    <row r="41" spans="1:5" ht="13.5">
      <c r="A41">
        <v>37</v>
      </c>
      <c r="B41" s="21" t="s">
        <v>41</v>
      </c>
      <c r="C41" s="22">
        <v>400</v>
      </c>
      <c r="D41" s="23">
        <v>350</v>
      </c>
      <c r="E41" s="9" t="s">
        <v>32</v>
      </c>
    </row>
    <row r="42" spans="1:5" ht="26.25">
      <c r="A42">
        <v>38</v>
      </c>
      <c r="B42" s="21" t="s">
        <v>42</v>
      </c>
      <c r="C42" s="22">
        <v>170</v>
      </c>
      <c r="D42" s="23">
        <v>130</v>
      </c>
      <c r="E42" s="9" t="s">
        <v>32</v>
      </c>
    </row>
    <row r="43" spans="1:5" ht="26.25">
      <c r="A43">
        <v>39</v>
      </c>
      <c r="B43" s="21" t="s">
        <v>43</v>
      </c>
      <c r="C43" s="22">
        <v>300</v>
      </c>
      <c r="D43" s="23">
        <v>250</v>
      </c>
      <c r="E43" s="9" t="s">
        <v>32</v>
      </c>
    </row>
    <row r="44" spans="1:5" ht="13.5">
      <c r="A44">
        <v>40</v>
      </c>
      <c r="B44" s="21" t="s">
        <v>44</v>
      </c>
      <c r="C44" s="22">
        <v>150</v>
      </c>
      <c r="D44" s="23">
        <v>140</v>
      </c>
      <c r="E44" s="9" t="s">
        <v>32</v>
      </c>
    </row>
    <row r="45" spans="1:5" ht="13.5">
      <c r="A45">
        <v>41</v>
      </c>
      <c r="B45" s="21" t="s">
        <v>45</v>
      </c>
      <c r="C45" s="22">
        <v>180</v>
      </c>
      <c r="D45" s="23">
        <v>150</v>
      </c>
      <c r="E45" s="9" t="s">
        <v>32</v>
      </c>
    </row>
    <row r="46" spans="1:5" ht="13.5">
      <c r="A46">
        <v>42</v>
      </c>
      <c r="B46" s="24" t="s">
        <v>46</v>
      </c>
      <c r="C46" s="25"/>
      <c r="D46" s="26"/>
      <c r="E46" s="27"/>
    </row>
    <row r="47" spans="1:5" ht="13.5">
      <c r="A47">
        <v>43</v>
      </c>
      <c r="B47" s="28" t="s">
        <v>47</v>
      </c>
      <c r="C47" s="22">
        <v>115</v>
      </c>
      <c r="D47" s="23">
        <v>110</v>
      </c>
      <c r="E47" s="9" t="s">
        <v>9</v>
      </c>
    </row>
    <row r="48" spans="1:5" ht="13.5">
      <c r="A48">
        <v>44</v>
      </c>
      <c r="B48" s="28" t="s">
        <v>48</v>
      </c>
      <c r="C48" s="22">
        <v>80</v>
      </c>
      <c r="D48" s="23">
        <v>65</v>
      </c>
      <c r="E48" s="9" t="s">
        <v>9</v>
      </c>
    </row>
    <row r="49" spans="1:5" ht="13.5">
      <c r="A49">
        <v>45</v>
      </c>
      <c r="B49" s="28" t="s">
        <v>49</v>
      </c>
      <c r="C49" s="22">
        <v>285</v>
      </c>
      <c r="D49" s="23">
        <v>250</v>
      </c>
      <c r="E49" s="9" t="s">
        <v>9</v>
      </c>
    </row>
    <row r="50" spans="1:5" ht="13.5">
      <c r="A50">
        <v>46</v>
      </c>
      <c r="B50" s="29" t="s">
        <v>50</v>
      </c>
      <c r="C50" s="30"/>
      <c r="D50" s="31"/>
      <c r="E50" s="32"/>
    </row>
    <row r="51" spans="1:5" ht="26.25">
      <c r="A51">
        <v>47</v>
      </c>
      <c r="B51" s="33" t="s">
        <v>51</v>
      </c>
      <c r="C51" s="34">
        <v>330</v>
      </c>
      <c r="D51" s="35">
        <f>C51*0.95</f>
        <v>313.5</v>
      </c>
      <c r="E51" s="9" t="s">
        <v>32</v>
      </c>
    </row>
    <row r="52" spans="1:5" ht="26.25">
      <c r="A52">
        <v>48</v>
      </c>
      <c r="B52" s="33" t="s">
        <v>52</v>
      </c>
      <c r="C52" s="34">
        <v>430</v>
      </c>
      <c r="D52" s="35">
        <f>C52*0.95</f>
        <v>408.50000000000006</v>
      </c>
      <c r="E52" s="9" t="s">
        <v>32</v>
      </c>
    </row>
    <row r="53" spans="1:5" ht="26.25">
      <c r="A53">
        <v>49</v>
      </c>
      <c r="B53" s="33" t="s">
        <v>53</v>
      </c>
      <c r="C53" s="34">
        <v>430</v>
      </c>
      <c r="D53" s="35">
        <f>C53*0.95</f>
        <v>408.50000000000006</v>
      </c>
      <c r="E53" s="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7"/>
  <sheetViews>
    <sheetView tabSelected="1" workbookViewId="0" topLeftCell="A304">
      <selection activeCell="D318" sqref="D318"/>
    </sheetView>
  </sheetViews>
  <sheetFormatPr defaultColWidth="10.28125" defaultRowHeight="12.75"/>
  <cols>
    <col min="1" max="1" width="8.00390625" style="0" customWidth="1"/>
    <col min="2" max="2" width="62.57421875" style="36" customWidth="1"/>
    <col min="3" max="3" width="11.8515625" style="36" customWidth="1"/>
    <col min="4" max="4" width="11.421875" style="36" customWidth="1"/>
    <col min="5" max="8" width="10.00390625" style="36" customWidth="1"/>
    <col min="9" max="16384" width="10.140625" style="36" customWidth="1"/>
  </cols>
  <sheetData>
    <row r="1" spans="2:5" ht="58.5">
      <c r="B1" s="37"/>
      <c r="C1" s="38"/>
      <c r="D1" s="38"/>
      <c r="E1" s="38"/>
    </row>
    <row r="2" spans="2:5" ht="21" customHeight="1">
      <c r="B2" s="39"/>
      <c r="C2" s="38"/>
      <c r="D2" s="38"/>
      <c r="E2" s="38"/>
    </row>
    <row r="3" spans="2:5" ht="15.75" customHeight="1">
      <c r="B3" s="40"/>
      <c r="C3" s="38"/>
      <c r="D3" s="38"/>
      <c r="E3" s="38"/>
    </row>
    <row r="4" spans="2:5" ht="18.75" customHeight="1">
      <c r="B4" s="41"/>
      <c r="C4" s="38"/>
      <c r="D4" s="38"/>
      <c r="E4" s="38"/>
    </row>
    <row r="5" spans="2:5" ht="34.5" customHeight="1">
      <c r="B5" s="40"/>
      <c r="C5" s="38"/>
      <c r="D5" s="38"/>
      <c r="E5" s="38"/>
    </row>
    <row r="6" spans="2:5" ht="34.5" customHeight="1">
      <c r="B6" s="42"/>
      <c r="C6" s="38"/>
      <c r="D6" s="38"/>
      <c r="E6" s="38"/>
    </row>
    <row r="7" spans="2:5" ht="34.5" customHeight="1">
      <c r="B7" s="40"/>
      <c r="C7" s="38"/>
      <c r="D7" s="38"/>
      <c r="E7" s="38"/>
    </row>
    <row r="8" spans="2:5" ht="13.5">
      <c r="B8" s="43"/>
      <c r="C8" s="38"/>
      <c r="D8" s="38"/>
      <c r="E8" s="38"/>
    </row>
    <row r="9" spans="2:5" ht="13.5">
      <c r="B9" s="43"/>
      <c r="C9" s="38"/>
      <c r="D9" s="38"/>
      <c r="E9" s="38"/>
    </row>
    <row r="10" spans="1:8" ht="24.75">
      <c r="A10" s="44"/>
      <c r="B10" s="45" t="s">
        <v>54</v>
      </c>
      <c r="C10" s="46" t="s">
        <v>55</v>
      </c>
      <c r="D10" s="46" t="s">
        <v>56</v>
      </c>
      <c r="E10" s="47"/>
      <c r="F10" s="48"/>
      <c r="G10" s="49"/>
      <c r="H10" s="49"/>
    </row>
    <row r="11" spans="1:8" ht="13.5">
      <c r="A11" s="44">
        <v>1</v>
      </c>
      <c r="B11" s="2" t="s">
        <v>57</v>
      </c>
      <c r="C11" s="20"/>
      <c r="D11" s="4"/>
      <c r="E11" s="5"/>
      <c r="F11" s="48"/>
      <c r="G11" s="49"/>
      <c r="H11" s="49"/>
    </row>
    <row r="12" spans="1:8" ht="13.5">
      <c r="A12" s="44">
        <v>2</v>
      </c>
      <c r="B12" s="6" t="s">
        <v>58</v>
      </c>
      <c r="C12" s="34">
        <v>65</v>
      </c>
      <c r="D12" s="8">
        <v>58</v>
      </c>
      <c r="E12" s="9" t="s">
        <v>3</v>
      </c>
      <c r="F12" s="48"/>
      <c r="G12" s="49"/>
      <c r="H12" s="49"/>
    </row>
    <row r="13" spans="1:8" ht="13.5">
      <c r="A13" s="44">
        <v>3</v>
      </c>
      <c r="B13" s="2" t="s">
        <v>1</v>
      </c>
      <c r="C13" s="3"/>
      <c r="D13" s="4"/>
      <c r="E13" s="5"/>
      <c r="F13" s="48"/>
      <c r="G13" s="49"/>
      <c r="H13" s="49"/>
    </row>
    <row r="14" spans="1:8" ht="13.5">
      <c r="A14" s="44">
        <v>4</v>
      </c>
      <c r="B14" s="6" t="s">
        <v>2</v>
      </c>
      <c r="C14" s="7">
        <v>170</v>
      </c>
      <c r="D14" s="8">
        <f>C14*0.9</f>
        <v>153</v>
      </c>
      <c r="E14" s="9" t="s">
        <v>3</v>
      </c>
      <c r="F14" s="48"/>
      <c r="G14" s="49"/>
      <c r="H14" s="49"/>
    </row>
    <row r="15" spans="1:8" ht="13.5">
      <c r="A15" s="44">
        <v>5</v>
      </c>
      <c r="B15" s="6" t="s">
        <v>4</v>
      </c>
      <c r="C15" s="7">
        <v>200</v>
      </c>
      <c r="D15" s="8">
        <f>C15*0.9</f>
        <v>180</v>
      </c>
      <c r="E15" s="9" t="s">
        <v>3</v>
      </c>
      <c r="F15" s="48"/>
      <c r="G15" s="49"/>
      <c r="H15" s="49"/>
    </row>
    <row r="16" spans="1:8" ht="13.5">
      <c r="A16" s="44">
        <v>6</v>
      </c>
      <c r="B16" s="6" t="s">
        <v>59</v>
      </c>
      <c r="C16" s="7">
        <v>90</v>
      </c>
      <c r="D16" s="8">
        <f>C16*0.9</f>
        <v>81</v>
      </c>
      <c r="E16" s="9" t="s">
        <v>3</v>
      </c>
      <c r="F16" s="48"/>
      <c r="G16" s="49"/>
      <c r="H16" s="49"/>
    </row>
    <row r="17" spans="1:8" ht="13.5">
      <c r="A17" s="44">
        <v>7</v>
      </c>
      <c r="B17" s="6" t="s">
        <v>5</v>
      </c>
      <c r="C17" s="7">
        <v>165</v>
      </c>
      <c r="D17" s="8">
        <f>C17*0.9</f>
        <v>148.5</v>
      </c>
      <c r="E17" s="9" t="s">
        <v>3</v>
      </c>
      <c r="F17" s="48"/>
      <c r="G17" s="49"/>
      <c r="H17" s="49"/>
    </row>
    <row r="18" spans="1:8" ht="13.5">
      <c r="A18" s="44">
        <v>8</v>
      </c>
      <c r="B18" s="6" t="s">
        <v>6</v>
      </c>
      <c r="C18" s="7">
        <v>150</v>
      </c>
      <c r="D18" s="8">
        <f>C18*0.9</f>
        <v>135</v>
      </c>
      <c r="E18" s="9" t="s">
        <v>3</v>
      </c>
      <c r="F18" s="48"/>
      <c r="G18" s="49"/>
      <c r="H18" s="49"/>
    </row>
    <row r="19" spans="1:8" ht="13.5">
      <c r="A19" s="44">
        <v>9</v>
      </c>
      <c r="B19" s="6" t="s">
        <v>7</v>
      </c>
      <c r="C19" s="7">
        <v>100</v>
      </c>
      <c r="D19" s="8">
        <f>C19*0.9</f>
        <v>90</v>
      </c>
      <c r="E19" s="9" t="s">
        <v>3</v>
      </c>
      <c r="F19" s="48"/>
      <c r="G19" s="49"/>
      <c r="H19" s="49"/>
    </row>
    <row r="20" spans="1:8" ht="13.5">
      <c r="A20" s="44">
        <v>10</v>
      </c>
      <c r="B20" s="6" t="s">
        <v>8</v>
      </c>
      <c r="C20" s="7">
        <v>550</v>
      </c>
      <c r="D20" s="8">
        <v>500</v>
      </c>
      <c r="E20" s="9" t="s">
        <v>9</v>
      </c>
      <c r="F20" s="48"/>
      <c r="G20" s="49"/>
      <c r="H20" s="49"/>
    </row>
    <row r="21" spans="1:8" ht="13.5">
      <c r="A21" s="44">
        <v>11</v>
      </c>
      <c r="B21" s="6" t="s">
        <v>10</v>
      </c>
      <c r="C21" s="7">
        <v>160</v>
      </c>
      <c r="D21" s="8">
        <f>C21*0.95</f>
        <v>152</v>
      </c>
      <c r="E21" s="9" t="s">
        <v>3</v>
      </c>
      <c r="F21" s="48"/>
      <c r="G21" s="49"/>
      <c r="H21" s="49"/>
    </row>
    <row r="22" spans="1:8" ht="13.5">
      <c r="A22" s="44">
        <v>12</v>
      </c>
      <c r="B22" s="6" t="s">
        <v>11</v>
      </c>
      <c r="C22" s="7">
        <v>190</v>
      </c>
      <c r="D22" s="8">
        <f>C22*0.95</f>
        <v>180.5</v>
      </c>
      <c r="E22" s="9" t="s">
        <v>3</v>
      </c>
      <c r="F22" s="48"/>
      <c r="G22" s="49"/>
      <c r="H22" s="49"/>
    </row>
    <row r="23" spans="1:8" ht="13.5">
      <c r="A23" s="44">
        <v>13</v>
      </c>
      <c r="B23" s="6" t="s">
        <v>12</v>
      </c>
      <c r="C23" s="7">
        <v>450</v>
      </c>
      <c r="D23" s="8">
        <f>C23*0.95</f>
        <v>427.50000000000006</v>
      </c>
      <c r="E23" s="9" t="s">
        <v>3</v>
      </c>
      <c r="F23" s="48"/>
      <c r="G23" s="49"/>
      <c r="H23" s="49"/>
    </row>
    <row r="24" spans="1:8" ht="13.5">
      <c r="A24" s="44">
        <v>14</v>
      </c>
      <c r="B24" s="50" t="s">
        <v>60</v>
      </c>
      <c r="C24" s="51"/>
      <c r="D24" s="51"/>
      <c r="E24" s="52"/>
      <c r="F24" s="48"/>
      <c r="G24" s="49"/>
      <c r="H24" s="49"/>
    </row>
    <row r="25" spans="1:8" ht="26.25">
      <c r="A25" s="44">
        <v>15</v>
      </c>
      <c r="B25" s="53" t="s">
        <v>61</v>
      </c>
      <c r="C25" s="54">
        <v>50</v>
      </c>
      <c r="D25" s="54">
        <f>C25*0.8</f>
        <v>40</v>
      </c>
      <c r="E25" s="55" t="s">
        <v>3</v>
      </c>
      <c r="F25" s="48"/>
      <c r="G25" s="49"/>
      <c r="H25" s="49"/>
    </row>
    <row r="26" spans="1:8" ht="26.25">
      <c r="A26" s="44">
        <v>16</v>
      </c>
      <c r="B26" s="53" t="s">
        <v>62</v>
      </c>
      <c r="C26" s="54">
        <v>50</v>
      </c>
      <c r="D26" s="54">
        <f>C26*0.8</f>
        <v>40</v>
      </c>
      <c r="E26" s="55" t="s">
        <v>3</v>
      </c>
      <c r="F26" s="48"/>
      <c r="G26" s="49"/>
      <c r="H26" s="49"/>
    </row>
    <row r="27" spans="1:8" ht="26.25">
      <c r="A27" s="44">
        <v>17</v>
      </c>
      <c r="B27" s="53" t="s">
        <v>63</v>
      </c>
      <c r="C27" s="54">
        <v>50</v>
      </c>
      <c r="D27" s="54">
        <f>C27*0.8</f>
        <v>40</v>
      </c>
      <c r="E27" s="55" t="s">
        <v>3</v>
      </c>
      <c r="F27" s="48"/>
      <c r="G27" s="49"/>
      <c r="H27" s="49"/>
    </row>
    <row r="28" spans="1:8" ht="26.25">
      <c r="A28" s="44">
        <v>18</v>
      </c>
      <c r="B28" s="56" t="s">
        <v>64</v>
      </c>
      <c r="C28" s="54">
        <v>10</v>
      </c>
      <c r="D28" s="54">
        <f>C28*0.8</f>
        <v>8</v>
      </c>
      <c r="E28" s="55" t="s">
        <v>3</v>
      </c>
      <c r="F28" s="48"/>
      <c r="G28" s="49"/>
      <c r="H28" s="49"/>
    </row>
    <row r="29" spans="1:5" ht="29.25" customHeight="1">
      <c r="A29" s="44">
        <v>19</v>
      </c>
      <c r="B29" s="57" t="s">
        <v>65</v>
      </c>
      <c r="C29" s="25"/>
      <c r="D29" s="26"/>
      <c r="E29" s="58"/>
    </row>
    <row r="30" spans="1:5" ht="29.25" customHeight="1">
      <c r="A30" s="44">
        <v>20</v>
      </c>
      <c r="B30" s="21" t="s">
        <v>66</v>
      </c>
      <c r="C30" s="22">
        <v>85</v>
      </c>
      <c r="D30" s="23">
        <v>69</v>
      </c>
      <c r="E30" s="59" t="s">
        <v>3</v>
      </c>
    </row>
    <row r="31" spans="1:5" ht="29.25" customHeight="1">
      <c r="A31" s="44">
        <v>21</v>
      </c>
      <c r="B31" s="21" t="s">
        <v>67</v>
      </c>
      <c r="C31" s="22">
        <v>60</v>
      </c>
      <c r="D31" s="23">
        <v>52</v>
      </c>
      <c r="E31" s="59" t="s">
        <v>3</v>
      </c>
    </row>
    <row r="32" spans="1:5" ht="29.25" customHeight="1">
      <c r="A32" s="44">
        <v>22</v>
      </c>
      <c r="B32" s="21" t="s">
        <v>68</v>
      </c>
      <c r="C32" s="22">
        <v>140</v>
      </c>
      <c r="D32" s="23">
        <v>130</v>
      </c>
      <c r="E32" s="59" t="s">
        <v>3</v>
      </c>
    </row>
    <row r="33" spans="1:5" ht="29.25" customHeight="1">
      <c r="A33" s="44">
        <v>23</v>
      </c>
      <c r="B33" s="21" t="s">
        <v>69</v>
      </c>
      <c r="C33" s="22">
        <v>160</v>
      </c>
      <c r="D33" s="23">
        <v>150</v>
      </c>
      <c r="E33" s="59" t="s">
        <v>3</v>
      </c>
    </row>
    <row r="34" spans="1:5" ht="29.25" customHeight="1">
      <c r="A34" s="44">
        <v>24</v>
      </c>
      <c r="B34" s="21" t="s">
        <v>70</v>
      </c>
      <c r="C34" s="22">
        <v>85</v>
      </c>
      <c r="D34" s="23">
        <v>72</v>
      </c>
      <c r="E34" s="59" t="s">
        <v>3</v>
      </c>
    </row>
    <row r="35" spans="1:5" ht="29.25" customHeight="1">
      <c r="A35" s="44">
        <v>25</v>
      </c>
      <c r="B35" s="21" t="s">
        <v>71</v>
      </c>
      <c r="C35" s="22">
        <v>85</v>
      </c>
      <c r="D35" s="23">
        <v>72</v>
      </c>
      <c r="E35" s="59" t="s">
        <v>3</v>
      </c>
    </row>
    <row r="36" spans="1:5" ht="29.25" customHeight="1">
      <c r="A36" s="44">
        <v>26</v>
      </c>
      <c r="B36" s="21" t="s">
        <v>72</v>
      </c>
      <c r="C36" s="22">
        <v>265</v>
      </c>
      <c r="D36" s="23">
        <v>340</v>
      </c>
      <c r="E36" s="59" t="s">
        <v>3</v>
      </c>
    </row>
    <row r="37" spans="1:5" ht="29.25" customHeight="1">
      <c r="A37" s="44">
        <v>27</v>
      </c>
      <c r="B37" s="21" t="s">
        <v>73</v>
      </c>
      <c r="C37" s="22">
        <v>85</v>
      </c>
      <c r="D37" s="23">
        <v>72</v>
      </c>
      <c r="E37" s="59" t="s">
        <v>3</v>
      </c>
    </row>
    <row r="38" spans="1:5" ht="29.25" customHeight="1">
      <c r="A38" s="44">
        <v>28</v>
      </c>
      <c r="B38" s="60" t="s">
        <v>74</v>
      </c>
      <c r="C38" s="22">
        <v>75</v>
      </c>
      <c r="D38" s="23">
        <v>65</v>
      </c>
      <c r="E38" s="59" t="s">
        <v>3</v>
      </c>
    </row>
    <row r="39" spans="1:5" ht="29.25" customHeight="1">
      <c r="A39" s="44">
        <v>29</v>
      </c>
      <c r="B39" s="60" t="s">
        <v>75</v>
      </c>
      <c r="C39" s="22">
        <v>165</v>
      </c>
      <c r="D39" s="23">
        <v>145</v>
      </c>
      <c r="E39" s="59" t="s">
        <v>3</v>
      </c>
    </row>
    <row r="40" spans="1:5" ht="29.25" customHeight="1">
      <c r="A40" s="44">
        <v>30</v>
      </c>
      <c r="B40" s="21" t="s">
        <v>76</v>
      </c>
      <c r="C40" s="22">
        <v>385</v>
      </c>
      <c r="D40" s="23">
        <v>340</v>
      </c>
      <c r="E40" s="59" t="s">
        <v>3</v>
      </c>
    </row>
    <row r="41" spans="1:5" ht="29.25" customHeight="1">
      <c r="A41" s="44">
        <v>31</v>
      </c>
      <c r="B41" s="33" t="s">
        <v>77</v>
      </c>
      <c r="C41" s="22">
        <v>430</v>
      </c>
      <c r="D41" s="23">
        <v>395</v>
      </c>
      <c r="E41" s="59" t="s">
        <v>3</v>
      </c>
    </row>
    <row r="42" spans="1:5" ht="29.25" customHeight="1">
      <c r="A42" s="44">
        <v>32</v>
      </c>
      <c r="B42" s="2" t="s">
        <v>78</v>
      </c>
      <c r="C42" s="3"/>
      <c r="D42" s="4"/>
      <c r="E42" s="5"/>
    </row>
    <row r="43" spans="1:5" ht="29.25" customHeight="1">
      <c r="A43" s="44">
        <v>33</v>
      </c>
      <c r="B43" s="6" t="s">
        <v>79</v>
      </c>
      <c r="C43" s="7">
        <v>280</v>
      </c>
      <c r="D43" s="8">
        <f>C43*0.69</f>
        <v>193.20000000000002</v>
      </c>
      <c r="E43" s="9" t="s">
        <v>9</v>
      </c>
    </row>
    <row r="44" spans="1:5" ht="29.25" customHeight="1">
      <c r="A44" s="44">
        <v>34</v>
      </c>
      <c r="B44" s="6" t="s">
        <v>80</v>
      </c>
      <c r="C44" s="7">
        <v>280</v>
      </c>
      <c r="D44" s="8">
        <f>C44*0.69</f>
        <v>193.20000000000002</v>
      </c>
      <c r="E44" s="9" t="s">
        <v>9</v>
      </c>
    </row>
    <row r="45" spans="1:5" ht="29.25" customHeight="1">
      <c r="A45" s="44">
        <v>35</v>
      </c>
      <c r="B45" s="6" t="s">
        <v>81</v>
      </c>
      <c r="C45" s="7">
        <v>280</v>
      </c>
      <c r="D45" s="8">
        <f>C45*0.69</f>
        <v>193.20000000000002</v>
      </c>
      <c r="E45" s="9" t="s">
        <v>9</v>
      </c>
    </row>
    <row r="46" spans="1:5" ht="29.25" customHeight="1">
      <c r="A46" s="44">
        <v>36</v>
      </c>
      <c r="B46" s="6" t="s">
        <v>82</v>
      </c>
      <c r="C46" s="7">
        <v>280</v>
      </c>
      <c r="D46" s="8">
        <f>C46*0.69</f>
        <v>193.20000000000002</v>
      </c>
      <c r="E46" s="9" t="s">
        <v>9</v>
      </c>
    </row>
    <row r="47" spans="1:5" ht="29.25" customHeight="1">
      <c r="A47" s="44">
        <v>37</v>
      </c>
      <c r="B47" s="6" t="s">
        <v>83</v>
      </c>
      <c r="C47" s="7">
        <v>280</v>
      </c>
      <c r="D47" s="8">
        <f>C47*0.69</f>
        <v>193.20000000000002</v>
      </c>
      <c r="E47" s="9" t="s">
        <v>9</v>
      </c>
    </row>
    <row r="48" spans="1:5" ht="29.25" customHeight="1">
      <c r="A48" s="44">
        <v>38</v>
      </c>
      <c r="B48" s="6" t="s">
        <v>84</v>
      </c>
      <c r="C48" s="7">
        <v>280</v>
      </c>
      <c r="D48" s="8">
        <f>C48*0.69</f>
        <v>193.20000000000002</v>
      </c>
      <c r="E48" s="9" t="s">
        <v>9</v>
      </c>
    </row>
    <row r="49" spans="1:5" ht="29.25" customHeight="1">
      <c r="A49" s="44">
        <v>39</v>
      </c>
      <c r="B49" s="6" t="s">
        <v>85</v>
      </c>
      <c r="C49" s="7">
        <v>280</v>
      </c>
      <c r="D49" s="8">
        <f>C49*0.69</f>
        <v>193.20000000000002</v>
      </c>
      <c r="E49" s="9" t="s">
        <v>9</v>
      </c>
    </row>
    <row r="50" spans="1:5" ht="29.25" customHeight="1">
      <c r="A50" s="44">
        <v>40</v>
      </c>
      <c r="B50" s="10" t="s">
        <v>86</v>
      </c>
      <c r="C50" s="7">
        <v>280</v>
      </c>
      <c r="D50" s="8">
        <f>C50*0.69</f>
        <v>193.20000000000002</v>
      </c>
      <c r="E50" s="9" t="s">
        <v>9</v>
      </c>
    </row>
    <row r="51" spans="1:5" ht="29.25" customHeight="1">
      <c r="A51" s="44">
        <v>41</v>
      </c>
      <c r="B51" s="10" t="s">
        <v>87</v>
      </c>
      <c r="C51" s="7">
        <v>280</v>
      </c>
      <c r="D51" s="8">
        <f>C51*0.69</f>
        <v>193.20000000000002</v>
      </c>
      <c r="E51" s="9" t="s">
        <v>9</v>
      </c>
    </row>
    <row r="52" spans="1:5" ht="29.25" customHeight="1">
      <c r="A52" s="44">
        <v>42</v>
      </c>
      <c r="B52" s="10" t="s">
        <v>88</v>
      </c>
      <c r="C52" s="7">
        <v>445</v>
      </c>
      <c r="D52" s="8">
        <f>C52*0.89</f>
        <v>396.05</v>
      </c>
      <c r="E52" s="9" t="s">
        <v>9</v>
      </c>
    </row>
    <row r="53" spans="1:5" ht="29.25" customHeight="1">
      <c r="A53" s="44">
        <v>43</v>
      </c>
      <c r="B53" s="10" t="s">
        <v>89</v>
      </c>
      <c r="C53" s="7">
        <v>445</v>
      </c>
      <c r="D53" s="8">
        <f>C53*0.89</f>
        <v>396.05</v>
      </c>
      <c r="E53" s="9" t="s">
        <v>9</v>
      </c>
    </row>
    <row r="54" spans="1:5" ht="29.25" customHeight="1">
      <c r="A54" s="44">
        <v>44</v>
      </c>
      <c r="B54" s="61" t="s">
        <v>90</v>
      </c>
      <c r="C54" s="3"/>
      <c r="D54" s="4"/>
      <c r="E54" s="27"/>
    </row>
    <row r="55" spans="1:5" ht="29.25" customHeight="1">
      <c r="A55" s="44">
        <v>45</v>
      </c>
      <c r="B55" s="10" t="s">
        <v>91</v>
      </c>
      <c r="C55" s="62">
        <v>550</v>
      </c>
      <c r="D55" s="63">
        <v>485</v>
      </c>
      <c r="E55" s="64" t="s">
        <v>3</v>
      </c>
    </row>
    <row r="56" spans="1:5" ht="29.25" customHeight="1">
      <c r="A56" s="44">
        <v>46</v>
      </c>
      <c r="B56" s="10" t="s">
        <v>92</v>
      </c>
      <c r="C56" s="7">
        <v>500</v>
      </c>
      <c r="D56" s="8">
        <v>450</v>
      </c>
      <c r="E56" s="9" t="s">
        <v>3</v>
      </c>
    </row>
    <row r="57" spans="1:5" ht="29.25" customHeight="1">
      <c r="A57" s="44">
        <v>47</v>
      </c>
      <c r="B57" s="61" t="s">
        <v>93</v>
      </c>
      <c r="C57" s="3"/>
      <c r="D57" s="4"/>
      <c r="E57" s="27"/>
    </row>
    <row r="58" spans="1:5" ht="29.25" customHeight="1">
      <c r="A58" s="44">
        <v>48</v>
      </c>
      <c r="B58" s="10" t="s">
        <v>94</v>
      </c>
      <c r="C58" s="7">
        <v>30</v>
      </c>
      <c r="D58" s="8">
        <f>C58*0.85</f>
        <v>25.5</v>
      </c>
      <c r="E58" s="9"/>
    </row>
    <row r="59" spans="1:5" ht="29.25" customHeight="1">
      <c r="A59" s="44">
        <v>49</v>
      </c>
      <c r="B59" s="10" t="s">
        <v>95</v>
      </c>
      <c r="C59" s="7">
        <v>30</v>
      </c>
      <c r="D59" s="8">
        <f>C59*0.85</f>
        <v>25.5</v>
      </c>
      <c r="E59" s="9"/>
    </row>
    <row r="60" spans="1:5" ht="29.25" customHeight="1">
      <c r="A60" s="44">
        <v>50</v>
      </c>
      <c r="B60" s="65" t="s">
        <v>96</v>
      </c>
      <c r="C60" s="7">
        <v>30</v>
      </c>
      <c r="D60" s="8">
        <f>C60*0.85</f>
        <v>25.5</v>
      </c>
      <c r="E60" s="9"/>
    </row>
    <row r="61" spans="1:5" ht="29.25" customHeight="1">
      <c r="A61" s="44">
        <v>51</v>
      </c>
      <c r="B61" s="66" t="s">
        <v>97</v>
      </c>
      <c r="C61" s="25"/>
      <c r="D61" s="26"/>
      <c r="E61" s="67"/>
    </row>
    <row r="62" spans="1:5" ht="29.25" customHeight="1">
      <c r="A62" s="44">
        <v>52</v>
      </c>
      <c r="B62" s="68" t="s">
        <v>98</v>
      </c>
      <c r="C62" s="23">
        <v>495</v>
      </c>
      <c r="D62" s="23">
        <f>C62*0.95</f>
        <v>470.25000000000006</v>
      </c>
      <c r="E62" s="59" t="s">
        <v>99</v>
      </c>
    </row>
    <row r="63" spans="1:5" ht="29.25" customHeight="1">
      <c r="A63" s="44">
        <v>53</v>
      </c>
      <c r="B63" s="68" t="s">
        <v>100</v>
      </c>
      <c r="C63" s="23">
        <v>1075</v>
      </c>
      <c r="D63" s="23">
        <f>C63*0.95</f>
        <v>1021.2500000000001</v>
      </c>
      <c r="E63" s="59" t="s">
        <v>99</v>
      </c>
    </row>
    <row r="64" spans="1:5" ht="29.25" customHeight="1">
      <c r="A64" s="44">
        <v>54</v>
      </c>
      <c r="B64" s="68" t="s">
        <v>101</v>
      </c>
      <c r="C64" s="23">
        <v>3400</v>
      </c>
      <c r="D64" s="23">
        <f>C64*0.95</f>
        <v>3230</v>
      </c>
      <c r="E64" s="59" t="s">
        <v>99</v>
      </c>
    </row>
    <row r="65" spans="1:5" ht="29.25" customHeight="1">
      <c r="A65" s="44">
        <v>55</v>
      </c>
      <c r="B65" s="68" t="s">
        <v>102</v>
      </c>
      <c r="C65" s="23">
        <v>1300</v>
      </c>
      <c r="D65" s="23">
        <f>C65*0.95</f>
        <v>1235</v>
      </c>
      <c r="E65" s="59" t="s">
        <v>99</v>
      </c>
    </row>
    <row r="66" spans="1:5" ht="29.25" customHeight="1">
      <c r="A66" s="44">
        <v>56</v>
      </c>
      <c r="B66" s="68" t="s">
        <v>103</v>
      </c>
      <c r="C66" s="23">
        <v>1300</v>
      </c>
      <c r="D66" s="23">
        <f>C66*0.95</f>
        <v>1235</v>
      </c>
      <c r="E66" s="59" t="s">
        <v>99</v>
      </c>
    </row>
    <row r="67" spans="1:5" ht="27" customHeight="1">
      <c r="A67" s="44">
        <v>57</v>
      </c>
      <c r="B67" s="69" t="s">
        <v>104</v>
      </c>
      <c r="C67" s="23">
        <v>2850</v>
      </c>
      <c r="D67" s="23">
        <f>C67*0.95</f>
        <v>2707.5</v>
      </c>
      <c r="E67" s="59" t="s">
        <v>99</v>
      </c>
    </row>
    <row r="68" spans="1:5" ht="27" customHeight="1">
      <c r="A68" s="44">
        <v>58</v>
      </c>
      <c r="B68" s="69" t="s">
        <v>105</v>
      </c>
      <c r="C68" s="23">
        <v>340</v>
      </c>
      <c r="D68" s="23"/>
      <c r="E68" s="59" t="s">
        <v>9</v>
      </c>
    </row>
    <row r="69" spans="1:5" ht="27" customHeight="1">
      <c r="A69" s="44">
        <v>59</v>
      </c>
      <c r="B69" s="70" t="s">
        <v>106</v>
      </c>
      <c r="C69" s="20"/>
      <c r="D69" s="4"/>
      <c r="E69" s="5"/>
    </row>
    <row r="70" spans="1:5" ht="27" customHeight="1">
      <c r="A70" s="44">
        <v>60</v>
      </c>
      <c r="B70" s="21" t="s">
        <v>107</v>
      </c>
      <c r="C70" s="22">
        <v>140</v>
      </c>
      <c r="D70" s="23">
        <v>125</v>
      </c>
      <c r="E70" s="9" t="s">
        <v>3</v>
      </c>
    </row>
    <row r="71" spans="1:5" ht="27" customHeight="1">
      <c r="A71" s="44">
        <v>61</v>
      </c>
      <c r="B71" s="21" t="s">
        <v>108</v>
      </c>
      <c r="C71" s="22">
        <v>480</v>
      </c>
      <c r="D71" s="23">
        <f>C71*0.9</f>
        <v>432</v>
      </c>
      <c r="E71" s="9" t="s">
        <v>3</v>
      </c>
    </row>
    <row r="72" spans="1:5" ht="27" customHeight="1">
      <c r="A72" s="44">
        <v>62</v>
      </c>
      <c r="B72" s="21" t="s">
        <v>109</v>
      </c>
      <c r="C72" s="22">
        <v>900</v>
      </c>
      <c r="D72" s="23">
        <f>C72*0.9</f>
        <v>810</v>
      </c>
      <c r="E72" s="9" t="s">
        <v>3</v>
      </c>
    </row>
    <row r="73" spans="1:5" ht="27" customHeight="1">
      <c r="A73" s="44">
        <v>63</v>
      </c>
      <c r="B73" s="2" t="s">
        <v>110</v>
      </c>
      <c r="C73" s="3"/>
      <c r="D73" s="4"/>
      <c r="E73" s="5"/>
    </row>
    <row r="74" spans="1:5" ht="27" customHeight="1">
      <c r="A74" s="44">
        <v>64</v>
      </c>
      <c r="B74" s="6" t="s">
        <v>111</v>
      </c>
      <c r="C74" s="7">
        <v>5500</v>
      </c>
      <c r="D74" s="8">
        <v>5300</v>
      </c>
      <c r="E74" s="9" t="s">
        <v>3</v>
      </c>
    </row>
    <row r="75" spans="1:5" ht="27" customHeight="1">
      <c r="A75" s="44">
        <v>65</v>
      </c>
      <c r="B75" s="6" t="s">
        <v>112</v>
      </c>
      <c r="C75" s="7">
        <v>8500</v>
      </c>
      <c r="D75" s="8">
        <v>8200</v>
      </c>
      <c r="E75" s="9" t="s">
        <v>3</v>
      </c>
    </row>
    <row r="76" spans="1:5" ht="27" customHeight="1">
      <c r="A76" s="44">
        <v>66</v>
      </c>
      <c r="B76" s="6" t="s">
        <v>113</v>
      </c>
      <c r="C76" s="7">
        <v>10000</v>
      </c>
      <c r="D76" s="8">
        <v>9700</v>
      </c>
      <c r="E76" s="9" t="s">
        <v>3</v>
      </c>
    </row>
    <row r="77" spans="1:5" ht="27" customHeight="1">
      <c r="A77" s="44">
        <v>67</v>
      </c>
      <c r="B77" s="6" t="s">
        <v>114</v>
      </c>
      <c r="C77" s="7">
        <v>3000</v>
      </c>
      <c r="D77" s="8">
        <v>2880</v>
      </c>
      <c r="E77" s="9" t="s">
        <v>3</v>
      </c>
    </row>
    <row r="78" spans="1:5" ht="27" customHeight="1">
      <c r="A78" s="44">
        <v>68</v>
      </c>
      <c r="B78" s="6" t="s">
        <v>115</v>
      </c>
      <c r="C78" s="7">
        <v>5800</v>
      </c>
      <c r="D78" s="8">
        <v>5650</v>
      </c>
      <c r="E78" s="9" t="s">
        <v>3</v>
      </c>
    </row>
    <row r="79" spans="1:5" ht="27" customHeight="1">
      <c r="A79" s="44">
        <v>69</v>
      </c>
      <c r="B79" s="10" t="s">
        <v>116</v>
      </c>
      <c r="C79" s="7">
        <v>140</v>
      </c>
      <c r="D79" s="8">
        <v>115</v>
      </c>
      <c r="E79" s="9" t="s">
        <v>3</v>
      </c>
    </row>
    <row r="80" spans="1:5" ht="27" customHeight="1">
      <c r="A80" s="44">
        <v>70</v>
      </c>
      <c r="B80" s="10" t="s">
        <v>117</v>
      </c>
      <c r="C80" s="7">
        <v>140</v>
      </c>
      <c r="D80" s="8">
        <v>115</v>
      </c>
      <c r="E80" s="9" t="s">
        <v>3</v>
      </c>
    </row>
    <row r="81" spans="1:5" ht="27" customHeight="1">
      <c r="A81" s="44">
        <v>71</v>
      </c>
      <c r="B81" s="6" t="s">
        <v>118</v>
      </c>
      <c r="C81" s="7">
        <v>250</v>
      </c>
      <c r="D81" s="8">
        <v>195</v>
      </c>
      <c r="E81" s="9" t="s">
        <v>3</v>
      </c>
    </row>
    <row r="82" spans="1:5" ht="27" customHeight="1">
      <c r="A82" s="44">
        <v>72</v>
      </c>
      <c r="B82" s="2" t="s">
        <v>13</v>
      </c>
      <c r="C82" s="3"/>
      <c r="D82" s="4"/>
      <c r="E82" s="5"/>
    </row>
    <row r="83" spans="1:5" ht="27" customHeight="1">
      <c r="A83" s="44">
        <v>73</v>
      </c>
      <c r="B83" s="10" t="s">
        <v>14</v>
      </c>
      <c r="C83" s="7">
        <v>220</v>
      </c>
      <c r="D83" s="8">
        <v>210</v>
      </c>
      <c r="E83" s="9" t="s">
        <v>3</v>
      </c>
    </row>
    <row r="84" spans="1:5" ht="27" customHeight="1">
      <c r="A84" s="44">
        <v>74</v>
      </c>
      <c r="B84" s="6" t="s">
        <v>15</v>
      </c>
      <c r="C84" s="7">
        <v>200</v>
      </c>
      <c r="D84" s="8">
        <v>190</v>
      </c>
      <c r="E84" s="9" t="s">
        <v>3</v>
      </c>
    </row>
    <row r="85" spans="1:5" ht="27" customHeight="1">
      <c r="A85" s="44">
        <v>75</v>
      </c>
      <c r="B85" s="11" t="s">
        <v>119</v>
      </c>
      <c r="C85" s="7">
        <v>130</v>
      </c>
      <c r="D85" s="8">
        <v>120</v>
      </c>
      <c r="E85" s="9" t="s">
        <v>3</v>
      </c>
    </row>
    <row r="86" spans="1:5" ht="27" customHeight="1">
      <c r="A86" s="44">
        <v>76</v>
      </c>
      <c r="B86" s="6" t="s">
        <v>17</v>
      </c>
      <c r="C86" s="7">
        <v>200</v>
      </c>
      <c r="D86" s="8">
        <v>190</v>
      </c>
      <c r="E86" s="9" t="s">
        <v>3</v>
      </c>
    </row>
    <row r="87" spans="1:5" ht="27" customHeight="1">
      <c r="A87" s="44">
        <v>77</v>
      </c>
      <c r="B87" s="11" t="s">
        <v>18</v>
      </c>
      <c r="C87" s="7">
        <v>255</v>
      </c>
      <c r="D87" s="8">
        <v>245</v>
      </c>
      <c r="E87" s="9" t="s">
        <v>3</v>
      </c>
    </row>
    <row r="88" spans="1:5" ht="27" customHeight="1">
      <c r="A88" s="44">
        <v>78</v>
      </c>
      <c r="B88" s="10" t="s">
        <v>19</v>
      </c>
      <c r="C88" s="7">
        <v>240</v>
      </c>
      <c r="D88" s="8">
        <v>225</v>
      </c>
      <c r="E88" s="9" t="s">
        <v>3</v>
      </c>
    </row>
    <row r="89" spans="1:5" ht="27" customHeight="1">
      <c r="A89" s="44">
        <v>79</v>
      </c>
      <c r="B89" s="10" t="s">
        <v>20</v>
      </c>
      <c r="C89" s="7">
        <v>120</v>
      </c>
      <c r="D89" s="8">
        <v>100</v>
      </c>
      <c r="E89" s="9" t="s">
        <v>3</v>
      </c>
    </row>
    <row r="90" spans="1:5" ht="27" customHeight="1">
      <c r="A90" s="44">
        <v>80</v>
      </c>
      <c r="B90" s="12" t="s">
        <v>21</v>
      </c>
      <c r="C90" s="13"/>
      <c r="D90" s="13"/>
      <c r="E90" s="14"/>
    </row>
    <row r="91" spans="1:5" ht="27" customHeight="1">
      <c r="A91" s="44">
        <v>81</v>
      </c>
      <c r="B91" s="71" t="s">
        <v>22</v>
      </c>
      <c r="C91" s="16">
        <v>430</v>
      </c>
      <c r="D91" s="16">
        <f>C91*0.97</f>
        <v>417.09999999999997</v>
      </c>
      <c r="E91" s="17" t="s">
        <v>3</v>
      </c>
    </row>
    <row r="92" spans="1:5" ht="27" customHeight="1">
      <c r="A92" s="44">
        <v>82</v>
      </c>
      <c r="B92" s="71" t="s">
        <v>23</v>
      </c>
      <c r="C92" s="16">
        <v>185</v>
      </c>
      <c r="D92" s="16">
        <f>C92*0.97</f>
        <v>179.45</v>
      </c>
      <c r="E92" s="17" t="s">
        <v>3</v>
      </c>
    </row>
    <row r="93" spans="1:5" ht="27" customHeight="1">
      <c r="A93" s="44">
        <v>83</v>
      </c>
      <c r="B93" s="71" t="s">
        <v>120</v>
      </c>
      <c r="C93" s="16">
        <v>255</v>
      </c>
      <c r="D93" s="16">
        <f>C93*0.97</f>
        <v>247.35</v>
      </c>
      <c r="E93" s="17" t="s">
        <v>3</v>
      </c>
    </row>
    <row r="94" spans="1:5" ht="27" customHeight="1">
      <c r="A94" s="44">
        <v>84</v>
      </c>
      <c r="B94" s="71" t="s">
        <v>25</v>
      </c>
      <c r="C94" s="16">
        <v>95</v>
      </c>
      <c r="D94" s="16">
        <f>C94*0.97</f>
        <v>92.14999999999999</v>
      </c>
      <c r="E94" s="17" t="s">
        <v>3</v>
      </c>
    </row>
    <row r="95" spans="1:5" ht="27" customHeight="1">
      <c r="A95" s="44">
        <v>85</v>
      </c>
      <c r="B95" s="2" t="s">
        <v>121</v>
      </c>
      <c r="C95" s="3"/>
      <c r="D95" s="4"/>
      <c r="E95" s="5"/>
    </row>
    <row r="96" spans="1:5" ht="27" customHeight="1">
      <c r="A96" s="44">
        <v>86</v>
      </c>
      <c r="B96" s="10" t="s">
        <v>122</v>
      </c>
      <c r="C96" s="7">
        <v>990</v>
      </c>
      <c r="D96" s="8">
        <v>790</v>
      </c>
      <c r="E96" s="9" t="s">
        <v>3</v>
      </c>
    </row>
    <row r="97" spans="1:5" ht="27" customHeight="1">
      <c r="A97" s="44">
        <v>87</v>
      </c>
      <c r="B97" s="10" t="s">
        <v>123</v>
      </c>
      <c r="C97" s="7">
        <v>990</v>
      </c>
      <c r="D97" s="8">
        <v>790</v>
      </c>
      <c r="E97" s="9" t="s">
        <v>3</v>
      </c>
    </row>
    <row r="98" spans="1:5" ht="27" customHeight="1">
      <c r="A98" s="44">
        <v>88</v>
      </c>
      <c r="B98" s="10" t="s">
        <v>124</v>
      </c>
      <c r="C98" s="72">
        <v>40</v>
      </c>
      <c r="D98" s="73">
        <f>C98*0.85</f>
        <v>34</v>
      </c>
      <c r="E98" s="74" t="s">
        <v>3</v>
      </c>
    </row>
    <row r="99" spans="1:5" ht="27" customHeight="1">
      <c r="A99" s="44">
        <v>89</v>
      </c>
      <c r="B99" s="10" t="s">
        <v>125</v>
      </c>
      <c r="C99" s="72">
        <v>75</v>
      </c>
      <c r="D99" s="73">
        <f>C99*0.85</f>
        <v>63.75</v>
      </c>
      <c r="E99" s="74" t="s">
        <v>3</v>
      </c>
    </row>
    <row r="100" spans="1:5" ht="27" customHeight="1">
      <c r="A100" s="44">
        <v>90</v>
      </c>
      <c r="B100" s="10" t="s">
        <v>126</v>
      </c>
      <c r="C100" s="72">
        <v>85</v>
      </c>
      <c r="D100" s="73">
        <f>C100*0.85</f>
        <v>72.25</v>
      </c>
      <c r="E100" s="74" t="s">
        <v>3</v>
      </c>
    </row>
    <row r="101" spans="1:5" ht="27" customHeight="1">
      <c r="A101" s="44">
        <v>91</v>
      </c>
      <c r="B101" s="10" t="s">
        <v>127</v>
      </c>
      <c r="C101" s="72">
        <v>130</v>
      </c>
      <c r="D101" s="73">
        <f>C101*0.85</f>
        <v>110.5</v>
      </c>
      <c r="E101" s="74" t="s">
        <v>3</v>
      </c>
    </row>
    <row r="102" spans="1:5" ht="27" customHeight="1">
      <c r="A102" s="44">
        <v>92</v>
      </c>
      <c r="B102" s="10" t="s">
        <v>92</v>
      </c>
      <c r="C102" s="72">
        <v>370</v>
      </c>
      <c r="D102" s="73">
        <v>350</v>
      </c>
      <c r="E102" s="74" t="s">
        <v>3</v>
      </c>
    </row>
    <row r="103" spans="1:5" ht="27" customHeight="1">
      <c r="A103" s="44">
        <v>93</v>
      </c>
      <c r="B103" s="10" t="s">
        <v>91</v>
      </c>
      <c r="C103" s="72">
        <v>430</v>
      </c>
      <c r="D103" s="73">
        <v>400</v>
      </c>
      <c r="E103" s="74" t="s">
        <v>3</v>
      </c>
    </row>
    <row r="104" spans="1:5" ht="27" customHeight="1">
      <c r="A104" s="44">
        <v>94</v>
      </c>
      <c r="B104" s="2" t="s">
        <v>128</v>
      </c>
      <c r="C104" s="20"/>
      <c r="D104" s="4"/>
      <c r="E104" s="5"/>
    </row>
    <row r="105" spans="1:5" ht="27" customHeight="1">
      <c r="A105" s="44">
        <v>95</v>
      </c>
      <c r="B105" s="21" t="s">
        <v>129</v>
      </c>
      <c r="C105" s="22">
        <v>7</v>
      </c>
      <c r="D105" s="23"/>
      <c r="E105" s="9" t="s">
        <v>3</v>
      </c>
    </row>
    <row r="106" spans="1:5" ht="27" customHeight="1">
      <c r="A106" s="44">
        <v>96</v>
      </c>
      <c r="B106" s="21" t="s">
        <v>130</v>
      </c>
      <c r="C106" s="22">
        <v>12</v>
      </c>
      <c r="D106" s="23"/>
      <c r="E106" s="9" t="s">
        <v>3</v>
      </c>
    </row>
    <row r="107" spans="1:5" ht="27" customHeight="1">
      <c r="A107" s="44">
        <v>97</v>
      </c>
      <c r="B107" s="21" t="s">
        <v>131</v>
      </c>
      <c r="C107" s="22">
        <v>25</v>
      </c>
      <c r="D107" s="23"/>
      <c r="E107" s="9" t="s">
        <v>3</v>
      </c>
    </row>
    <row r="108" spans="1:5" ht="27" customHeight="1">
      <c r="A108" s="44">
        <v>98</v>
      </c>
      <c r="B108" s="6" t="s">
        <v>132</v>
      </c>
      <c r="C108" s="34">
        <v>30</v>
      </c>
      <c r="D108" s="8"/>
      <c r="E108" s="9" t="s">
        <v>3</v>
      </c>
    </row>
    <row r="109" spans="1:5" ht="27" customHeight="1">
      <c r="A109" s="44">
        <v>99</v>
      </c>
      <c r="B109" s="21" t="s">
        <v>133</v>
      </c>
      <c r="C109" s="22">
        <v>60</v>
      </c>
      <c r="D109" s="23">
        <v>40</v>
      </c>
      <c r="E109" s="9" t="s">
        <v>99</v>
      </c>
    </row>
    <row r="110" spans="1:5" ht="27" customHeight="1">
      <c r="A110" s="44">
        <v>100</v>
      </c>
      <c r="B110" s="21" t="s">
        <v>134</v>
      </c>
      <c r="C110" s="22">
        <v>85</v>
      </c>
      <c r="D110" s="23">
        <v>70</v>
      </c>
      <c r="E110" s="9" t="s">
        <v>99</v>
      </c>
    </row>
    <row r="111" spans="1:5" ht="27" customHeight="1">
      <c r="A111" s="44">
        <v>101</v>
      </c>
      <c r="B111" s="21" t="s">
        <v>135</v>
      </c>
      <c r="C111" s="22">
        <v>120</v>
      </c>
      <c r="D111" s="23">
        <v>100</v>
      </c>
      <c r="E111" s="9" t="s">
        <v>99</v>
      </c>
    </row>
    <row r="112" spans="1:5" ht="27" customHeight="1">
      <c r="A112" s="44">
        <v>102</v>
      </c>
      <c r="B112" s="57" t="s">
        <v>136</v>
      </c>
      <c r="C112" s="25"/>
      <c r="D112" s="26"/>
      <c r="E112" s="27"/>
    </row>
    <row r="113" spans="1:5" ht="27" customHeight="1">
      <c r="A113" s="44">
        <v>103</v>
      </c>
      <c r="B113" s="6" t="s">
        <v>137</v>
      </c>
      <c r="C113" s="7">
        <v>430</v>
      </c>
      <c r="D113" s="8">
        <f>C113*0.9</f>
        <v>387</v>
      </c>
      <c r="E113" s="9" t="s">
        <v>3</v>
      </c>
    </row>
    <row r="114" spans="1:5" ht="27" customHeight="1">
      <c r="A114" s="44">
        <v>104</v>
      </c>
      <c r="B114" s="6" t="s">
        <v>138</v>
      </c>
      <c r="C114" s="7">
        <v>430</v>
      </c>
      <c r="D114" s="8">
        <f>C114*0.9</f>
        <v>387</v>
      </c>
      <c r="E114" s="9" t="s">
        <v>3</v>
      </c>
    </row>
    <row r="115" spans="1:5" ht="27" customHeight="1">
      <c r="A115" s="44">
        <v>105</v>
      </c>
      <c r="B115" s="6" t="s">
        <v>139</v>
      </c>
      <c r="C115" s="7">
        <v>660</v>
      </c>
      <c r="D115" s="8">
        <f>C115*0.9</f>
        <v>594</v>
      </c>
      <c r="E115" s="9" t="s">
        <v>3</v>
      </c>
    </row>
    <row r="116" spans="1:5" ht="27" customHeight="1">
      <c r="A116" s="44">
        <v>106</v>
      </c>
      <c r="B116" s="6" t="s">
        <v>140</v>
      </c>
      <c r="C116" s="7">
        <v>660</v>
      </c>
      <c r="D116" s="8">
        <f>C116*0.9</f>
        <v>594</v>
      </c>
      <c r="E116" s="9" t="s">
        <v>3</v>
      </c>
    </row>
    <row r="117" spans="1:5" ht="27" customHeight="1">
      <c r="A117" s="44">
        <v>107</v>
      </c>
      <c r="B117" s="6" t="s">
        <v>141</v>
      </c>
      <c r="C117" s="7">
        <v>700</v>
      </c>
      <c r="D117" s="8">
        <f>C117*0.9</f>
        <v>630</v>
      </c>
      <c r="E117" s="9" t="s">
        <v>3</v>
      </c>
    </row>
    <row r="118" spans="1:5" ht="27" customHeight="1">
      <c r="A118" s="44">
        <v>108</v>
      </c>
      <c r="B118" s="6" t="s">
        <v>142</v>
      </c>
      <c r="C118" s="7">
        <v>700</v>
      </c>
      <c r="D118" s="8">
        <f>C118*0.9</f>
        <v>630</v>
      </c>
      <c r="E118" s="9" t="s">
        <v>3</v>
      </c>
    </row>
    <row r="119" spans="1:5" ht="27" customHeight="1">
      <c r="A119" s="44">
        <v>109</v>
      </c>
      <c r="B119" s="10" t="s">
        <v>143</v>
      </c>
      <c r="C119" s="7">
        <v>280</v>
      </c>
      <c r="D119" s="8">
        <f>C119*0.9</f>
        <v>252</v>
      </c>
      <c r="E119" s="9" t="s">
        <v>3</v>
      </c>
    </row>
    <row r="120" spans="1:5" ht="27" customHeight="1">
      <c r="A120" s="44">
        <v>110</v>
      </c>
      <c r="B120" s="6" t="s">
        <v>144</v>
      </c>
      <c r="C120" s="7">
        <v>280</v>
      </c>
      <c r="D120" s="8">
        <v>252</v>
      </c>
      <c r="E120" s="9" t="s">
        <v>3</v>
      </c>
    </row>
    <row r="121" spans="1:5" ht="27" customHeight="1">
      <c r="A121" s="44">
        <v>111</v>
      </c>
      <c r="B121" s="6" t="s">
        <v>145</v>
      </c>
      <c r="C121" s="7">
        <v>280</v>
      </c>
      <c r="D121" s="8">
        <f>C121*0.9</f>
        <v>252</v>
      </c>
      <c r="E121" s="9" t="s">
        <v>3</v>
      </c>
    </row>
    <row r="122" spans="1:5" ht="27" customHeight="1">
      <c r="A122" s="44">
        <v>112</v>
      </c>
      <c r="B122" s="6" t="s">
        <v>146</v>
      </c>
      <c r="C122" s="7">
        <v>280</v>
      </c>
      <c r="D122" s="8">
        <v>252</v>
      </c>
      <c r="E122" s="9" t="s">
        <v>3</v>
      </c>
    </row>
    <row r="123" spans="1:5" ht="27" customHeight="1">
      <c r="A123" s="44">
        <v>113</v>
      </c>
      <c r="B123" s="6" t="s">
        <v>147</v>
      </c>
      <c r="C123" s="7">
        <v>280</v>
      </c>
      <c r="D123" s="8">
        <f>C123*0.9</f>
        <v>252</v>
      </c>
      <c r="E123" s="9" t="s">
        <v>3</v>
      </c>
    </row>
    <row r="124" spans="1:5" ht="27" customHeight="1">
      <c r="A124" s="44">
        <v>114</v>
      </c>
      <c r="B124" s="10" t="s">
        <v>148</v>
      </c>
      <c r="C124" s="7">
        <v>280</v>
      </c>
      <c r="D124" s="8">
        <v>252</v>
      </c>
      <c r="E124" s="9" t="s">
        <v>3</v>
      </c>
    </row>
    <row r="125" spans="1:5" ht="27" customHeight="1">
      <c r="A125" s="44">
        <v>115</v>
      </c>
      <c r="B125" s="10" t="s">
        <v>149</v>
      </c>
      <c r="C125" s="7">
        <v>280</v>
      </c>
      <c r="D125" s="8">
        <f>C125*0.9</f>
        <v>252</v>
      </c>
      <c r="E125" s="9" t="s">
        <v>3</v>
      </c>
    </row>
    <row r="126" spans="1:5" ht="27" customHeight="1">
      <c r="A126" s="44">
        <v>116</v>
      </c>
      <c r="B126" s="6" t="s">
        <v>150</v>
      </c>
      <c r="C126" s="7">
        <v>280</v>
      </c>
      <c r="D126" s="8">
        <v>252</v>
      </c>
      <c r="E126" s="9" t="s">
        <v>3</v>
      </c>
    </row>
    <row r="127" spans="1:5" ht="27" customHeight="1">
      <c r="A127" s="44">
        <v>117</v>
      </c>
      <c r="B127" s="6" t="s">
        <v>151</v>
      </c>
      <c r="C127" s="7">
        <v>280</v>
      </c>
      <c r="D127" s="8">
        <v>252</v>
      </c>
      <c r="E127" s="9" t="s">
        <v>3</v>
      </c>
    </row>
    <row r="128" spans="1:5" ht="27" customHeight="1">
      <c r="A128" s="44">
        <v>118</v>
      </c>
      <c r="B128" s="10" t="s">
        <v>152</v>
      </c>
      <c r="C128" s="7">
        <v>280</v>
      </c>
      <c r="D128" s="8">
        <f>C128*0.9</f>
        <v>252</v>
      </c>
      <c r="E128" s="9" t="s">
        <v>3</v>
      </c>
    </row>
    <row r="129" spans="1:5" ht="27" customHeight="1">
      <c r="A129" s="44">
        <v>119</v>
      </c>
      <c r="B129" s="10" t="s">
        <v>153</v>
      </c>
      <c r="C129" s="7">
        <v>280</v>
      </c>
      <c r="D129" s="8">
        <v>252</v>
      </c>
      <c r="E129" s="9" t="s">
        <v>3</v>
      </c>
    </row>
    <row r="130" spans="1:5" ht="14.25">
      <c r="A130" s="44">
        <v>120</v>
      </c>
      <c r="B130" s="19" t="s">
        <v>26</v>
      </c>
      <c r="C130" s="20"/>
      <c r="D130" s="4"/>
      <c r="E130" s="5"/>
    </row>
    <row r="131" spans="1:5" ht="13.5">
      <c r="A131" s="44">
        <v>121</v>
      </c>
      <c r="B131" s="21" t="s">
        <v>27</v>
      </c>
      <c r="C131" s="22">
        <v>20</v>
      </c>
      <c r="D131" s="23">
        <v>15</v>
      </c>
      <c r="E131" s="9" t="s">
        <v>3</v>
      </c>
    </row>
    <row r="132" spans="1:5" ht="13.5">
      <c r="A132" s="44">
        <v>122</v>
      </c>
      <c r="B132" s="21" t="s">
        <v>28</v>
      </c>
      <c r="C132" s="22">
        <v>22</v>
      </c>
      <c r="D132" s="23">
        <v>18</v>
      </c>
      <c r="E132" s="9" t="s">
        <v>3</v>
      </c>
    </row>
    <row r="133" spans="1:5" ht="13.5">
      <c r="A133" s="44">
        <v>123</v>
      </c>
      <c r="B133" s="21" t="s">
        <v>29</v>
      </c>
      <c r="C133" s="22">
        <v>85</v>
      </c>
      <c r="D133" s="23">
        <v>60</v>
      </c>
      <c r="E133" s="9" t="s">
        <v>3</v>
      </c>
    </row>
    <row r="134" spans="1:5" ht="13.5">
      <c r="A134" s="44">
        <v>124</v>
      </c>
      <c r="B134" s="21" t="s">
        <v>30</v>
      </c>
      <c r="C134" s="22">
        <v>120</v>
      </c>
      <c r="D134" s="23">
        <v>100</v>
      </c>
      <c r="E134" s="9" t="s">
        <v>3</v>
      </c>
    </row>
    <row r="135" spans="1:5" ht="13.5">
      <c r="A135" s="44">
        <v>125</v>
      </c>
      <c r="B135" s="21" t="s">
        <v>31</v>
      </c>
      <c r="C135" s="22">
        <v>70</v>
      </c>
      <c r="D135" s="23">
        <v>60</v>
      </c>
      <c r="E135" s="9" t="s">
        <v>32</v>
      </c>
    </row>
    <row r="136" spans="1:5" ht="13.5">
      <c r="A136" s="44">
        <v>126</v>
      </c>
      <c r="B136" s="21" t="s">
        <v>33</v>
      </c>
      <c r="C136" s="22">
        <v>170</v>
      </c>
      <c r="D136" s="23">
        <v>145</v>
      </c>
      <c r="E136" s="9" t="s">
        <v>32</v>
      </c>
    </row>
    <row r="137" spans="1:5" ht="13.5">
      <c r="A137" s="44">
        <v>127</v>
      </c>
      <c r="B137" s="21" t="s">
        <v>34</v>
      </c>
      <c r="C137" s="22">
        <v>170</v>
      </c>
      <c r="D137" s="23">
        <v>145</v>
      </c>
      <c r="E137" s="9" t="s">
        <v>32</v>
      </c>
    </row>
    <row r="138" spans="1:5" ht="13.5">
      <c r="A138" s="44">
        <v>128</v>
      </c>
      <c r="B138" s="21" t="s">
        <v>35</v>
      </c>
      <c r="C138" s="22">
        <v>240</v>
      </c>
      <c r="D138" s="23">
        <v>210</v>
      </c>
      <c r="E138" s="9" t="s">
        <v>32</v>
      </c>
    </row>
    <row r="139" spans="1:5" ht="13.5">
      <c r="A139" s="44">
        <v>129</v>
      </c>
      <c r="B139" s="21" t="s">
        <v>36</v>
      </c>
      <c r="C139" s="22">
        <v>320</v>
      </c>
      <c r="D139" s="23">
        <v>300</v>
      </c>
      <c r="E139" s="9" t="s">
        <v>32</v>
      </c>
    </row>
    <row r="140" spans="1:5" ht="26.25">
      <c r="A140" s="44">
        <v>130</v>
      </c>
      <c r="B140" s="21" t="s">
        <v>37</v>
      </c>
      <c r="C140" s="22">
        <v>220</v>
      </c>
      <c r="D140" s="23">
        <v>200</v>
      </c>
      <c r="E140" s="9" t="s">
        <v>32</v>
      </c>
    </row>
    <row r="141" spans="1:5" ht="26.25">
      <c r="A141" s="44">
        <v>131</v>
      </c>
      <c r="B141" s="21" t="s">
        <v>38</v>
      </c>
      <c r="C141" s="22">
        <v>340</v>
      </c>
      <c r="D141" s="23">
        <v>300</v>
      </c>
      <c r="E141" s="9" t="s">
        <v>32</v>
      </c>
    </row>
    <row r="142" spans="1:5" ht="13.5">
      <c r="A142" s="44">
        <v>132</v>
      </c>
      <c r="B142" s="21" t="s">
        <v>39</v>
      </c>
      <c r="C142" s="22">
        <v>220</v>
      </c>
      <c r="D142" s="23">
        <v>200</v>
      </c>
      <c r="E142" s="9" t="s">
        <v>32</v>
      </c>
    </row>
    <row r="143" spans="1:5" ht="13.5">
      <c r="A143" s="44">
        <v>133</v>
      </c>
      <c r="B143" s="21" t="s">
        <v>40</v>
      </c>
      <c r="C143" s="22">
        <v>340</v>
      </c>
      <c r="D143" s="23">
        <v>300</v>
      </c>
      <c r="E143" s="9" t="s">
        <v>32</v>
      </c>
    </row>
    <row r="144" spans="1:5" ht="13.5">
      <c r="A144" s="44">
        <v>134</v>
      </c>
      <c r="B144" s="21" t="s">
        <v>41</v>
      </c>
      <c r="C144" s="22">
        <v>400</v>
      </c>
      <c r="D144" s="23">
        <v>350</v>
      </c>
      <c r="E144" s="9" t="s">
        <v>32</v>
      </c>
    </row>
    <row r="145" spans="1:5" ht="26.25">
      <c r="A145" s="44">
        <v>135</v>
      </c>
      <c r="B145" s="21" t="s">
        <v>42</v>
      </c>
      <c r="C145" s="22">
        <v>170</v>
      </c>
      <c r="D145" s="23">
        <v>130</v>
      </c>
      <c r="E145" s="9" t="s">
        <v>32</v>
      </c>
    </row>
    <row r="146" spans="1:5" ht="26.25">
      <c r="A146" s="44">
        <v>136</v>
      </c>
      <c r="B146" s="21" t="s">
        <v>43</v>
      </c>
      <c r="C146" s="22">
        <v>300</v>
      </c>
      <c r="D146" s="23">
        <v>250</v>
      </c>
      <c r="E146" s="9" t="s">
        <v>32</v>
      </c>
    </row>
    <row r="147" spans="1:5" ht="13.5">
      <c r="A147" s="44">
        <v>137</v>
      </c>
      <c r="B147" s="21" t="s">
        <v>44</v>
      </c>
      <c r="C147" s="22">
        <v>150</v>
      </c>
      <c r="D147" s="23">
        <v>140</v>
      </c>
      <c r="E147" s="9" t="s">
        <v>32</v>
      </c>
    </row>
    <row r="148" spans="1:5" ht="13.5">
      <c r="A148" s="44">
        <v>138</v>
      </c>
      <c r="B148" s="21" t="s">
        <v>45</v>
      </c>
      <c r="C148" s="22">
        <v>180</v>
      </c>
      <c r="D148" s="23">
        <v>150</v>
      </c>
      <c r="E148" s="9" t="s">
        <v>32</v>
      </c>
    </row>
    <row r="149" spans="1:5" ht="13.5">
      <c r="A149" s="44">
        <v>139</v>
      </c>
      <c r="B149" s="2" t="s">
        <v>154</v>
      </c>
      <c r="C149" s="3"/>
      <c r="D149" s="4"/>
      <c r="E149" s="5"/>
    </row>
    <row r="150" spans="1:5" ht="13.5">
      <c r="A150" s="44">
        <v>140</v>
      </c>
      <c r="B150" s="6" t="s">
        <v>155</v>
      </c>
      <c r="C150" s="7">
        <v>15</v>
      </c>
      <c r="D150" s="8">
        <v>10</v>
      </c>
      <c r="E150" s="9" t="s">
        <v>3</v>
      </c>
    </row>
    <row r="151" spans="1:5" ht="13.5">
      <c r="A151" s="44">
        <v>141</v>
      </c>
      <c r="B151" s="6" t="s">
        <v>156</v>
      </c>
      <c r="C151" s="7">
        <v>15</v>
      </c>
      <c r="D151" s="8">
        <v>10</v>
      </c>
      <c r="E151" s="64" t="s">
        <v>3</v>
      </c>
    </row>
    <row r="152" spans="1:5" ht="13.5">
      <c r="A152" s="44">
        <v>142</v>
      </c>
      <c r="B152" s="6" t="s">
        <v>157</v>
      </c>
      <c r="C152" s="7">
        <v>20</v>
      </c>
      <c r="D152" s="8">
        <v>15</v>
      </c>
      <c r="E152" s="64" t="s">
        <v>3</v>
      </c>
    </row>
    <row r="153" spans="1:5" ht="13.5">
      <c r="A153" s="44">
        <v>143</v>
      </c>
      <c r="B153" s="6" t="s">
        <v>158</v>
      </c>
      <c r="C153" s="7">
        <v>30</v>
      </c>
      <c r="D153" s="8">
        <v>25</v>
      </c>
      <c r="E153" s="64" t="s">
        <v>3</v>
      </c>
    </row>
    <row r="154" spans="1:5" ht="13.5">
      <c r="A154" s="44">
        <v>144</v>
      </c>
      <c r="B154" s="6" t="s">
        <v>159</v>
      </c>
      <c r="C154" s="7">
        <v>35</v>
      </c>
      <c r="D154" s="8">
        <v>30</v>
      </c>
      <c r="E154" s="9" t="s">
        <v>3</v>
      </c>
    </row>
    <row r="155" spans="1:5" ht="13.5">
      <c r="A155" s="44">
        <v>145</v>
      </c>
      <c r="B155" s="6" t="s">
        <v>160</v>
      </c>
      <c r="C155" s="7">
        <v>40</v>
      </c>
      <c r="D155" s="8">
        <v>35</v>
      </c>
      <c r="E155" s="9" t="s">
        <v>3</v>
      </c>
    </row>
    <row r="156" spans="1:5" ht="13.5">
      <c r="A156" s="44">
        <v>146</v>
      </c>
      <c r="B156" s="6" t="s">
        <v>161</v>
      </c>
      <c r="C156" s="7">
        <v>40</v>
      </c>
      <c r="D156" s="8">
        <v>35</v>
      </c>
      <c r="E156" s="9" t="s">
        <v>3</v>
      </c>
    </row>
    <row r="157" spans="1:5" ht="13.5">
      <c r="A157" s="44">
        <v>147</v>
      </c>
      <c r="B157" s="2" t="s">
        <v>162</v>
      </c>
      <c r="C157" s="75"/>
      <c r="D157" s="76"/>
      <c r="E157" s="77"/>
    </row>
    <row r="158" spans="1:5" ht="13.5">
      <c r="A158" s="44">
        <v>148</v>
      </c>
      <c r="B158" s="78" t="s">
        <v>163</v>
      </c>
      <c r="C158" s="79">
        <v>50</v>
      </c>
      <c r="D158" s="63">
        <v>40</v>
      </c>
      <c r="E158" s="64" t="s">
        <v>3</v>
      </c>
    </row>
    <row r="159" spans="1:5" ht="13.5">
      <c r="A159" s="44">
        <v>149</v>
      </c>
      <c r="B159" s="78" t="s">
        <v>164</v>
      </c>
      <c r="C159" s="79">
        <v>60</v>
      </c>
      <c r="D159" s="63">
        <v>50</v>
      </c>
      <c r="E159" s="64" t="s">
        <v>3</v>
      </c>
    </row>
    <row r="160" spans="1:5" ht="13.5">
      <c r="A160" s="44">
        <v>150</v>
      </c>
      <c r="B160" s="78" t="s">
        <v>165</v>
      </c>
      <c r="C160" s="79">
        <v>75</v>
      </c>
      <c r="D160" s="63">
        <v>65</v>
      </c>
      <c r="E160" s="64" t="s">
        <v>3</v>
      </c>
    </row>
    <row r="161" spans="1:5" ht="13.5">
      <c r="A161" s="44">
        <v>151</v>
      </c>
      <c r="B161" s="78" t="s">
        <v>166</v>
      </c>
      <c r="C161" s="22">
        <v>90</v>
      </c>
      <c r="D161" s="23">
        <v>80</v>
      </c>
      <c r="E161" s="9" t="s">
        <v>3</v>
      </c>
    </row>
    <row r="162" spans="1:5" ht="13.5">
      <c r="A162" s="44">
        <v>152</v>
      </c>
      <c r="B162" s="21" t="s">
        <v>167</v>
      </c>
      <c r="C162" s="22">
        <v>90</v>
      </c>
      <c r="D162" s="23">
        <f>C162*0.9</f>
        <v>81</v>
      </c>
      <c r="E162" s="9" t="s">
        <v>3</v>
      </c>
    </row>
    <row r="163" spans="1:5" ht="13.5">
      <c r="A163" s="44">
        <v>153</v>
      </c>
      <c r="B163" s="21" t="s">
        <v>168</v>
      </c>
      <c r="C163" s="22">
        <v>55</v>
      </c>
      <c r="D163" s="23">
        <f>C163*0.9</f>
        <v>49.5</v>
      </c>
      <c r="E163" s="9" t="s">
        <v>3</v>
      </c>
    </row>
    <row r="164" spans="1:5" ht="13.5">
      <c r="A164" s="44">
        <v>154</v>
      </c>
      <c r="B164" s="21" t="s">
        <v>169</v>
      </c>
      <c r="C164" s="22">
        <v>70</v>
      </c>
      <c r="D164" s="23">
        <f>C164*0.9</f>
        <v>63</v>
      </c>
      <c r="E164" s="9" t="s">
        <v>3</v>
      </c>
    </row>
    <row r="165" spans="1:5" ht="13.5">
      <c r="A165" s="44">
        <v>155</v>
      </c>
      <c r="B165" s="21" t="s">
        <v>170</v>
      </c>
      <c r="C165" s="22">
        <v>60</v>
      </c>
      <c r="D165" s="23">
        <v>50</v>
      </c>
      <c r="E165" s="9" t="s">
        <v>3</v>
      </c>
    </row>
    <row r="166" spans="1:5" ht="26.25">
      <c r="A166" s="44">
        <v>156</v>
      </c>
      <c r="B166" s="21" t="s">
        <v>171</v>
      </c>
      <c r="C166" s="22">
        <v>40</v>
      </c>
      <c r="D166" s="23">
        <f>C166*0.9</f>
        <v>36</v>
      </c>
      <c r="E166" s="9" t="s">
        <v>3</v>
      </c>
    </row>
    <row r="167" spans="1:5" ht="13.5">
      <c r="A167" s="44">
        <v>157</v>
      </c>
      <c r="B167" s="2" t="s">
        <v>172</v>
      </c>
      <c r="C167" s="20"/>
      <c r="D167" s="4"/>
      <c r="E167" s="5"/>
    </row>
    <row r="168" spans="1:5" ht="13.5">
      <c r="A168" s="44">
        <v>158</v>
      </c>
      <c r="B168" s="21" t="s">
        <v>173</v>
      </c>
      <c r="C168" s="22">
        <v>75</v>
      </c>
      <c r="D168" s="23">
        <v>48</v>
      </c>
      <c r="E168" s="9" t="s">
        <v>3</v>
      </c>
    </row>
    <row r="169" spans="1:5" ht="13.5">
      <c r="A169" s="44">
        <v>159</v>
      </c>
      <c r="B169" s="21" t="s">
        <v>174</v>
      </c>
      <c r="C169" s="22">
        <v>85</v>
      </c>
      <c r="D169" s="23">
        <v>65</v>
      </c>
      <c r="E169" s="9" t="s">
        <v>3</v>
      </c>
    </row>
    <row r="170" spans="1:5" ht="13.5">
      <c r="A170" s="44">
        <v>160</v>
      </c>
      <c r="B170" s="21" t="s">
        <v>175</v>
      </c>
      <c r="C170" s="22">
        <v>90</v>
      </c>
      <c r="D170" s="23">
        <f>C170*0.8</f>
        <v>72</v>
      </c>
      <c r="E170" s="9" t="s">
        <v>3</v>
      </c>
    </row>
    <row r="171" spans="1:5" ht="13.5">
      <c r="A171" s="44">
        <v>161</v>
      </c>
      <c r="B171" s="21" t="s">
        <v>176</v>
      </c>
      <c r="C171" s="22">
        <v>130</v>
      </c>
      <c r="D171" s="23">
        <f>C171*0.8</f>
        <v>104</v>
      </c>
      <c r="E171" s="9" t="s">
        <v>99</v>
      </c>
    </row>
    <row r="172" spans="1:5" ht="13.5">
      <c r="A172" s="44">
        <v>162</v>
      </c>
      <c r="B172" s="21" t="s">
        <v>177</v>
      </c>
      <c r="C172" s="22">
        <v>135</v>
      </c>
      <c r="D172" s="23">
        <f>C172*0.8</f>
        <v>108</v>
      </c>
      <c r="E172" s="9" t="s">
        <v>3</v>
      </c>
    </row>
    <row r="173" spans="1:5" ht="13.5">
      <c r="A173" s="44">
        <v>163</v>
      </c>
      <c r="B173" s="21" t="s">
        <v>178</v>
      </c>
      <c r="C173" s="22">
        <v>135</v>
      </c>
      <c r="D173" s="23">
        <f>C173*0.8</f>
        <v>108</v>
      </c>
      <c r="E173" s="9" t="s">
        <v>3</v>
      </c>
    </row>
    <row r="174" spans="1:5" ht="13.5">
      <c r="A174" s="44">
        <v>164</v>
      </c>
      <c r="B174" s="2" t="s">
        <v>179</v>
      </c>
      <c r="C174" s="3"/>
      <c r="D174" s="4"/>
      <c r="E174" s="5"/>
    </row>
    <row r="175" spans="1:5" ht="13.5">
      <c r="A175" s="44">
        <v>165</v>
      </c>
      <c r="B175" s="21" t="s">
        <v>180</v>
      </c>
      <c r="C175" s="80">
        <v>620</v>
      </c>
      <c r="D175" s="23">
        <f>C175*0.89</f>
        <v>551.8</v>
      </c>
      <c r="E175" s="9" t="s">
        <v>3</v>
      </c>
    </row>
    <row r="176" spans="1:5" ht="26.25">
      <c r="A176" s="44">
        <v>166</v>
      </c>
      <c r="B176" s="21" t="s">
        <v>181</v>
      </c>
      <c r="C176" s="80">
        <v>1480</v>
      </c>
      <c r="D176" s="23">
        <f>C176*0.89</f>
        <v>1317.2</v>
      </c>
      <c r="E176" s="9" t="s">
        <v>3</v>
      </c>
    </row>
    <row r="177" spans="1:5" ht="13.5">
      <c r="A177" s="44">
        <v>167</v>
      </c>
      <c r="B177" s="21" t="s">
        <v>182</v>
      </c>
      <c r="C177" s="80">
        <v>1780</v>
      </c>
      <c r="D177" s="23">
        <f>C177*0.89</f>
        <v>1584.2</v>
      </c>
      <c r="E177" s="9" t="s">
        <v>3</v>
      </c>
    </row>
    <row r="178" spans="1:5" ht="13.5">
      <c r="A178" s="44">
        <v>168</v>
      </c>
      <c r="B178" s="21" t="s">
        <v>183</v>
      </c>
      <c r="C178" s="80">
        <v>2200</v>
      </c>
      <c r="D178" s="23">
        <f>C178*0.89</f>
        <v>1958</v>
      </c>
      <c r="E178" s="9" t="s">
        <v>3</v>
      </c>
    </row>
    <row r="179" spans="1:5" ht="13.5">
      <c r="A179" s="44">
        <v>169</v>
      </c>
      <c r="B179" s="2" t="s">
        <v>184</v>
      </c>
      <c r="C179" s="3"/>
      <c r="D179" s="4"/>
      <c r="E179" s="5"/>
    </row>
    <row r="180" spans="1:5" ht="13.5">
      <c r="A180" s="44">
        <v>170</v>
      </c>
      <c r="B180" s="6" t="s">
        <v>185</v>
      </c>
      <c r="C180" s="7">
        <v>415</v>
      </c>
      <c r="D180" s="8"/>
      <c r="E180" s="9" t="s">
        <v>3</v>
      </c>
    </row>
    <row r="181" spans="1:5" ht="13.5">
      <c r="A181" s="44">
        <v>171</v>
      </c>
      <c r="B181" s="81" t="s">
        <v>186</v>
      </c>
      <c r="C181" s="3"/>
      <c r="D181" s="4"/>
      <c r="E181" s="27"/>
    </row>
    <row r="182" spans="1:5" ht="26.25">
      <c r="A182" s="44">
        <v>172</v>
      </c>
      <c r="B182" s="10" t="s">
        <v>187</v>
      </c>
      <c r="C182" s="7">
        <v>4300</v>
      </c>
      <c r="D182" s="8">
        <v>3790</v>
      </c>
      <c r="E182" s="9" t="s">
        <v>3</v>
      </c>
    </row>
    <row r="183" spans="1:5" ht="26.25">
      <c r="A183" s="44">
        <v>173</v>
      </c>
      <c r="B183" s="10" t="s">
        <v>188</v>
      </c>
      <c r="C183" s="7">
        <v>4300</v>
      </c>
      <c r="D183" s="8">
        <v>3790</v>
      </c>
      <c r="E183" s="9" t="s">
        <v>3</v>
      </c>
    </row>
    <row r="184" spans="1:5" ht="13.5">
      <c r="A184" s="44">
        <v>174</v>
      </c>
      <c r="B184" s="2" t="s">
        <v>189</v>
      </c>
      <c r="C184" s="20"/>
      <c r="D184" s="4"/>
      <c r="E184" s="5"/>
    </row>
    <row r="185" spans="1:5" ht="26.25">
      <c r="A185" s="44">
        <v>175</v>
      </c>
      <c r="B185" s="33" t="s">
        <v>190</v>
      </c>
      <c r="C185" s="82">
        <v>900</v>
      </c>
      <c r="D185" s="35"/>
      <c r="E185" s="9" t="s">
        <v>3</v>
      </c>
    </row>
    <row r="186" spans="1:5" ht="26.25">
      <c r="A186" s="44">
        <v>176</v>
      </c>
      <c r="B186" s="10" t="s">
        <v>191</v>
      </c>
      <c r="C186" s="82">
        <v>650</v>
      </c>
      <c r="D186" s="35"/>
      <c r="E186" s="9" t="s">
        <v>3</v>
      </c>
    </row>
    <row r="187" spans="1:5" ht="26.25">
      <c r="A187" s="44">
        <v>177</v>
      </c>
      <c r="B187" s="10" t="s">
        <v>192</v>
      </c>
      <c r="C187" s="82">
        <v>650</v>
      </c>
      <c r="D187" s="35"/>
      <c r="E187" s="9" t="s">
        <v>3</v>
      </c>
    </row>
    <row r="188" spans="1:5" ht="13.5">
      <c r="A188" s="44">
        <v>178</v>
      </c>
      <c r="B188" s="6" t="s">
        <v>193</v>
      </c>
      <c r="C188" s="34">
        <v>440</v>
      </c>
      <c r="D188" s="8"/>
      <c r="E188" s="9" t="s">
        <v>3</v>
      </c>
    </row>
    <row r="189" spans="1:5" ht="13.5">
      <c r="A189" s="44">
        <v>179</v>
      </c>
      <c r="B189" s="6" t="s">
        <v>194</v>
      </c>
      <c r="C189" s="34">
        <v>440</v>
      </c>
      <c r="D189" s="8"/>
      <c r="E189" s="9" t="s">
        <v>3</v>
      </c>
    </row>
    <row r="190" spans="1:5" ht="13.5">
      <c r="A190" s="44">
        <v>180</v>
      </c>
      <c r="B190" s="10" t="s">
        <v>195</v>
      </c>
      <c r="C190" s="34">
        <v>440</v>
      </c>
      <c r="D190" s="8"/>
      <c r="E190" s="9" t="s">
        <v>3</v>
      </c>
    </row>
    <row r="191" spans="1:5" ht="13.5">
      <c r="A191" s="44">
        <v>181</v>
      </c>
      <c r="B191" s="10" t="s">
        <v>196</v>
      </c>
      <c r="C191" s="34">
        <v>900</v>
      </c>
      <c r="D191" s="8"/>
      <c r="E191" s="9" t="s">
        <v>3</v>
      </c>
    </row>
    <row r="192" spans="1:5" ht="13.5">
      <c r="A192" s="44">
        <v>182</v>
      </c>
      <c r="B192" s="6" t="s">
        <v>197</v>
      </c>
      <c r="C192" s="34">
        <v>1300</v>
      </c>
      <c r="D192" s="8">
        <v>1200</v>
      </c>
      <c r="E192" s="9" t="s">
        <v>3</v>
      </c>
    </row>
    <row r="193" spans="1:5" ht="26.25">
      <c r="A193" s="44">
        <v>183</v>
      </c>
      <c r="B193" s="10" t="s">
        <v>198</v>
      </c>
      <c r="C193" s="34">
        <v>415</v>
      </c>
      <c r="D193" s="8"/>
      <c r="E193" s="9" t="s">
        <v>3</v>
      </c>
    </row>
    <row r="194" spans="1:5" ht="13.5">
      <c r="A194" s="44">
        <v>184</v>
      </c>
      <c r="B194" s="2" t="s">
        <v>199</v>
      </c>
      <c r="C194" s="20"/>
      <c r="D194" s="4"/>
      <c r="E194" s="5"/>
    </row>
    <row r="195" spans="1:5" ht="13.5">
      <c r="A195" s="44">
        <v>185</v>
      </c>
      <c r="B195" s="28" t="s">
        <v>200</v>
      </c>
      <c r="C195" s="34">
        <v>18</v>
      </c>
      <c r="D195" s="8">
        <v>15</v>
      </c>
      <c r="E195" s="9" t="s">
        <v>3</v>
      </c>
    </row>
    <row r="196" spans="1:5" ht="13.5">
      <c r="A196" s="44">
        <v>186</v>
      </c>
      <c r="B196" s="28" t="s">
        <v>201</v>
      </c>
      <c r="C196" s="34">
        <v>28</v>
      </c>
      <c r="D196" s="8">
        <v>24</v>
      </c>
      <c r="E196" s="9" t="s">
        <v>3</v>
      </c>
    </row>
    <row r="197" spans="1:5" ht="13.5">
      <c r="A197" s="44">
        <v>187</v>
      </c>
      <c r="B197" s="6" t="s">
        <v>202</v>
      </c>
      <c r="C197" s="34">
        <v>14</v>
      </c>
      <c r="D197" s="8">
        <v>11</v>
      </c>
      <c r="E197" s="9"/>
    </row>
    <row r="198" spans="1:5" ht="13.5">
      <c r="A198" s="44">
        <v>188</v>
      </c>
      <c r="B198" s="6" t="s">
        <v>203</v>
      </c>
      <c r="C198" s="34">
        <v>40</v>
      </c>
      <c r="D198" s="8">
        <v>35</v>
      </c>
      <c r="E198" s="9"/>
    </row>
    <row r="199" spans="1:5" ht="13.5">
      <c r="A199" s="44">
        <v>189</v>
      </c>
      <c r="B199" s="6" t="s">
        <v>204</v>
      </c>
      <c r="C199" s="34">
        <v>40</v>
      </c>
      <c r="D199" s="8">
        <v>35</v>
      </c>
      <c r="E199" s="9"/>
    </row>
    <row r="200" spans="1:5" ht="13.5">
      <c r="A200" s="44">
        <v>190</v>
      </c>
      <c r="B200" s="28" t="s">
        <v>205</v>
      </c>
      <c r="C200" s="34">
        <v>50</v>
      </c>
      <c r="D200" s="8">
        <v>39</v>
      </c>
      <c r="E200" s="9" t="s">
        <v>3</v>
      </c>
    </row>
    <row r="201" spans="1:5" ht="13.5">
      <c r="A201" s="44">
        <v>191</v>
      </c>
      <c r="B201" s="2" t="s">
        <v>206</v>
      </c>
      <c r="C201" s="3"/>
      <c r="D201" s="4"/>
      <c r="E201" s="5"/>
    </row>
    <row r="202" spans="1:5" ht="13.5">
      <c r="A202" s="44">
        <v>192</v>
      </c>
      <c r="B202" s="6" t="s">
        <v>207</v>
      </c>
      <c r="C202" s="7">
        <v>35</v>
      </c>
      <c r="D202" s="8">
        <f>C202*0.9</f>
        <v>31.5</v>
      </c>
      <c r="E202" s="9" t="s">
        <v>3</v>
      </c>
    </row>
    <row r="203" spans="1:5" ht="13.5">
      <c r="A203" s="44">
        <v>193</v>
      </c>
      <c r="B203" s="6" t="s">
        <v>208</v>
      </c>
      <c r="C203" s="7">
        <v>45</v>
      </c>
      <c r="D203" s="8">
        <f>C203*0.9</f>
        <v>40.5</v>
      </c>
      <c r="E203" s="9" t="s">
        <v>3</v>
      </c>
    </row>
    <row r="204" spans="1:5" ht="13.5">
      <c r="A204" s="44">
        <v>194</v>
      </c>
      <c r="B204" s="6" t="s">
        <v>209</v>
      </c>
      <c r="C204" s="7">
        <v>20</v>
      </c>
      <c r="D204" s="8">
        <f>C204*0.9</f>
        <v>18</v>
      </c>
      <c r="E204" s="9" t="s">
        <v>3</v>
      </c>
    </row>
    <row r="205" spans="1:5" ht="13.5">
      <c r="A205" s="44">
        <v>195</v>
      </c>
      <c r="B205" s="6" t="s">
        <v>210</v>
      </c>
      <c r="C205" s="7">
        <v>30</v>
      </c>
      <c r="D205" s="8">
        <f>C205*0.9</f>
        <v>27</v>
      </c>
      <c r="E205" s="9" t="s">
        <v>3</v>
      </c>
    </row>
    <row r="206" spans="1:5" ht="13.5">
      <c r="A206" s="44">
        <v>196</v>
      </c>
      <c r="B206" s="6" t="s">
        <v>211</v>
      </c>
      <c r="C206" s="7">
        <v>40</v>
      </c>
      <c r="D206" s="8">
        <f>C206*0.9</f>
        <v>36</v>
      </c>
      <c r="E206" s="9" t="s">
        <v>3</v>
      </c>
    </row>
    <row r="207" spans="1:5" ht="13.5">
      <c r="A207" s="44">
        <v>197</v>
      </c>
      <c r="B207" s="2" t="s">
        <v>212</v>
      </c>
      <c r="C207" s="75"/>
      <c r="D207" s="76"/>
      <c r="E207" s="77"/>
    </row>
    <row r="208" spans="1:5" ht="26.25">
      <c r="A208" s="44">
        <v>198</v>
      </c>
      <c r="B208" s="21" t="s">
        <v>213</v>
      </c>
      <c r="C208" s="22">
        <v>240</v>
      </c>
      <c r="D208" s="23">
        <f>C208*0.85</f>
        <v>204</v>
      </c>
      <c r="E208" s="9" t="s">
        <v>99</v>
      </c>
    </row>
    <row r="209" spans="1:5" ht="13.5">
      <c r="A209" s="44">
        <v>199</v>
      </c>
      <c r="B209" s="21" t="s">
        <v>214</v>
      </c>
      <c r="C209" s="22">
        <v>140</v>
      </c>
      <c r="D209" s="23">
        <f>C209*0.85</f>
        <v>119</v>
      </c>
      <c r="E209" s="9" t="s">
        <v>3</v>
      </c>
    </row>
    <row r="210" spans="1:5" ht="13.5">
      <c r="A210" s="44">
        <v>200</v>
      </c>
      <c r="B210" s="21" t="s">
        <v>215</v>
      </c>
      <c r="C210" s="22">
        <v>80</v>
      </c>
      <c r="D210" s="23">
        <f>C210*0.85</f>
        <v>68</v>
      </c>
      <c r="E210" s="9" t="s">
        <v>3</v>
      </c>
    </row>
    <row r="211" spans="1:5" ht="13.5">
      <c r="A211" s="44">
        <v>201</v>
      </c>
      <c r="B211" s="21" t="s">
        <v>216</v>
      </c>
      <c r="C211" s="22">
        <v>380</v>
      </c>
      <c r="D211" s="23">
        <f>C211*0.85</f>
        <v>323</v>
      </c>
      <c r="E211" s="9" t="s">
        <v>99</v>
      </c>
    </row>
    <row r="212" spans="1:5" ht="13.5">
      <c r="A212" s="44">
        <v>202</v>
      </c>
      <c r="B212" s="21" t="s">
        <v>217</v>
      </c>
      <c r="C212" s="22">
        <v>80</v>
      </c>
      <c r="D212" s="23">
        <f>C212*0.85</f>
        <v>68</v>
      </c>
      <c r="E212" s="9" t="s">
        <v>3</v>
      </c>
    </row>
    <row r="213" spans="1:5" ht="13.5">
      <c r="A213" s="44">
        <v>203</v>
      </c>
      <c r="B213" s="28" t="s">
        <v>218</v>
      </c>
      <c r="C213" s="22">
        <v>380</v>
      </c>
      <c r="D213" s="23">
        <f>C213*0.85</f>
        <v>323</v>
      </c>
      <c r="E213" s="9" t="s">
        <v>99</v>
      </c>
    </row>
    <row r="214" spans="1:5" ht="13.5">
      <c r="A214" s="44">
        <v>204</v>
      </c>
      <c r="B214" s="28" t="s">
        <v>219</v>
      </c>
      <c r="C214" s="22"/>
      <c r="D214" s="23"/>
      <c r="E214" s="9"/>
    </row>
    <row r="215" spans="1:5" ht="13.5">
      <c r="A215" s="44">
        <v>205</v>
      </c>
      <c r="B215" s="24" t="s">
        <v>46</v>
      </c>
      <c r="C215" s="25"/>
      <c r="D215" s="26"/>
      <c r="E215" s="27"/>
    </row>
    <row r="216" spans="1:5" ht="13.5">
      <c r="A216" s="44">
        <v>206</v>
      </c>
      <c r="B216" s="28" t="s">
        <v>47</v>
      </c>
      <c r="C216" s="22">
        <v>115</v>
      </c>
      <c r="D216" s="23">
        <v>110</v>
      </c>
      <c r="E216" s="9" t="s">
        <v>9</v>
      </c>
    </row>
    <row r="217" spans="1:5" ht="13.5">
      <c r="A217" s="44">
        <v>207</v>
      </c>
      <c r="B217" s="28" t="s">
        <v>48</v>
      </c>
      <c r="C217" s="22">
        <v>70</v>
      </c>
      <c r="D217" s="23">
        <v>65</v>
      </c>
      <c r="E217" s="9" t="s">
        <v>9</v>
      </c>
    </row>
    <row r="218" spans="1:5" ht="13.5">
      <c r="A218" s="44">
        <v>208</v>
      </c>
      <c r="B218" s="28" t="s">
        <v>49</v>
      </c>
      <c r="C218" s="22">
        <v>285</v>
      </c>
      <c r="D218" s="23">
        <v>250</v>
      </c>
      <c r="E218" s="9" t="s">
        <v>9</v>
      </c>
    </row>
    <row r="219" spans="1:5" ht="14.25">
      <c r="A219" s="44">
        <v>209</v>
      </c>
      <c r="B219" s="19" t="s">
        <v>220</v>
      </c>
      <c r="C219" s="25"/>
      <c r="D219" s="26"/>
      <c r="E219" s="5"/>
    </row>
    <row r="220" spans="1:5" ht="13.5">
      <c r="A220" s="44">
        <v>210</v>
      </c>
      <c r="B220" s="28" t="s">
        <v>221</v>
      </c>
      <c r="C220" s="22">
        <v>70</v>
      </c>
      <c r="D220" s="23">
        <v>35</v>
      </c>
      <c r="E220" s="9" t="s">
        <v>3</v>
      </c>
    </row>
    <row r="221" spans="1:5" ht="13.5">
      <c r="A221" s="44">
        <v>211</v>
      </c>
      <c r="B221" s="28" t="s">
        <v>222</v>
      </c>
      <c r="C221" s="82">
        <v>90</v>
      </c>
      <c r="D221" s="35">
        <f>C221*0.8</f>
        <v>72</v>
      </c>
      <c r="E221" s="9" t="s">
        <v>3</v>
      </c>
    </row>
    <row r="222" spans="1:5" ht="13.5">
      <c r="A222" s="44">
        <v>212</v>
      </c>
      <c r="B222" s="28" t="s">
        <v>223</v>
      </c>
      <c r="C222" s="82">
        <v>120</v>
      </c>
      <c r="D222" s="35">
        <f>C222*0.8</f>
        <v>96</v>
      </c>
      <c r="E222" s="9" t="s">
        <v>3</v>
      </c>
    </row>
    <row r="223" spans="1:5" ht="13.5">
      <c r="A223" s="44">
        <v>213</v>
      </c>
      <c r="B223" s="28" t="s">
        <v>224</v>
      </c>
      <c r="C223" s="82">
        <v>150</v>
      </c>
      <c r="D223" s="35">
        <f>C223*0.8</f>
        <v>120</v>
      </c>
      <c r="E223" s="9" t="s">
        <v>3</v>
      </c>
    </row>
    <row r="224" spans="1:5" ht="13.5">
      <c r="A224" s="44">
        <v>214</v>
      </c>
      <c r="B224" s="28" t="s">
        <v>225</v>
      </c>
      <c r="C224" s="82">
        <v>160</v>
      </c>
      <c r="D224" s="35">
        <f>C224*0.8</f>
        <v>128</v>
      </c>
      <c r="E224" s="9" t="s">
        <v>3</v>
      </c>
    </row>
    <row r="225" spans="1:5" ht="13.5">
      <c r="A225" s="44">
        <v>215</v>
      </c>
      <c r="B225" s="28" t="s">
        <v>226</v>
      </c>
      <c r="C225" s="82">
        <v>250</v>
      </c>
      <c r="D225" s="35">
        <f>C225*0.8</f>
        <v>200</v>
      </c>
      <c r="E225" s="9" t="s">
        <v>3</v>
      </c>
    </row>
    <row r="226" spans="1:5" ht="13.5">
      <c r="A226" s="44">
        <v>216</v>
      </c>
      <c r="B226" s="28" t="s">
        <v>227</v>
      </c>
      <c r="C226" s="82">
        <v>80</v>
      </c>
      <c r="D226" s="35">
        <v>75</v>
      </c>
      <c r="E226" s="9" t="s">
        <v>3</v>
      </c>
    </row>
    <row r="227" spans="1:5" ht="26.25">
      <c r="A227" s="44">
        <v>217</v>
      </c>
      <c r="B227" s="33" t="s">
        <v>228</v>
      </c>
      <c r="C227" s="82">
        <v>85</v>
      </c>
      <c r="D227" s="35">
        <v>80</v>
      </c>
      <c r="E227" s="9" t="s">
        <v>3</v>
      </c>
    </row>
    <row r="228" spans="1:5" ht="13.5">
      <c r="A228" s="44">
        <v>218</v>
      </c>
      <c r="B228" s="28" t="s">
        <v>229</v>
      </c>
      <c r="C228" s="82">
        <v>60</v>
      </c>
      <c r="D228" s="35">
        <f>C228*0.8</f>
        <v>48</v>
      </c>
      <c r="E228" s="9" t="s">
        <v>3</v>
      </c>
    </row>
    <row r="229" spans="1:5" ht="13.5">
      <c r="A229" s="44">
        <v>219</v>
      </c>
      <c r="B229" s="28" t="s">
        <v>230</v>
      </c>
      <c r="C229" s="34">
        <v>90</v>
      </c>
      <c r="D229" s="35">
        <f>C229*0.8</f>
        <v>72</v>
      </c>
      <c r="E229" s="9" t="s">
        <v>3</v>
      </c>
    </row>
    <row r="230" spans="1:5" ht="13.5">
      <c r="A230" s="44">
        <v>220</v>
      </c>
      <c r="B230" s="29" t="s">
        <v>50</v>
      </c>
      <c r="C230" s="30"/>
      <c r="D230" s="31"/>
      <c r="E230" s="32"/>
    </row>
    <row r="231" spans="1:5" ht="26.25">
      <c r="A231" s="44">
        <v>221</v>
      </c>
      <c r="B231" s="33" t="s">
        <v>51</v>
      </c>
      <c r="C231" s="34">
        <v>330</v>
      </c>
      <c r="D231" s="35">
        <f>C231*0.95</f>
        <v>313.5</v>
      </c>
      <c r="E231" s="9" t="s">
        <v>32</v>
      </c>
    </row>
    <row r="232" spans="1:5" ht="26.25">
      <c r="A232" s="44">
        <v>222</v>
      </c>
      <c r="B232" s="33" t="s">
        <v>52</v>
      </c>
      <c r="C232" s="34">
        <v>430</v>
      </c>
      <c r="D232" s="35">
        <f>C232*0.95</f>
        <v>408.50000000000006</v>
      </c>
      <c r="E232" s="9" t="s">
        <v>32</v>
      </c>
    </row>
    <row r="233" spans="1:5" ht="26.25">
      <c r="A233" s="44">
        <v>223</v>
      </c>
      <c r="B233" s="33" t="s">
        <v>53</v>
      </c>
      <c r="C233" s="34">
        <v>430</v>
      </c>
      <c r="D233" s="35">
        <f>C233*0.95</f>
        <v>408.50000000000006</v>
      </c>
      <c r="E233" s="9" t="s">
        <v>32</v>
      </c>
    </row>
    <row r="234" spans="1:5" ht="14.25">
      <c r="A234" s="44">
        <v>224</v>
      </c>
      <c r="B234" s="66" t="s">
        <v>231</v>
      </c>
      <c r="C234" s="20"/>
      <c r="D234" s="83"/>
      <c r="E234" s="27"/>
    </row>
    <row r="235" spans="1:5" ht="13.5">
      <c r="A235" s="44">
        <v>225</v>
      </c>
      <c r="B235" s="33" t="s">
        <v>232</v>
      </c>
      <c r="C235" s="34">
        <v>180</v>
      </c>
      <c r="D235" s="35">
        <f>C235*0.9</f>
        <v>162</v>
      </c>
      <c r="E235" s="9" t="s">
        <v>233</v>
      </c>
    </row>
    <row r="236" spans="1:5" ht="13.5">
      <c r="A236" s="44">
        <v>226</v>
      </c>
      <c r="B236" s="33" t="s">
        <v>234</v>
      </c>
      <c r="C236" s="34">
        <v>470</v>
      </c>
      <c r="D236" s="35">
        <f>C236*0.9</f>
        <v>423</v>
      </c>
      <c r="E236" s="9" t="s">
        <v>233</v>
      </c>
    </row>
    <row r="237" spans="1:5" ht="13.5">
      <c r="A237" s="44">
        <v>227</v>
      </c>
      <c r="B237" s="33" t="s">
        <v>235</v>
      </c>
      <c r="C237" s="34">
        <v>3700</v>
      </c>
      <c r="D237" s="35">
        <f>C237*0.95</f>
        <v>3515.0000000000005</v>
      </c>
      <c r="E237" s="9" t="s">
        <v>233</v>
      </c>
    </row>
    <row r="238" spans="1:5" ht="13.5">
      <c r="A238" s="44">
        <v>228</v>
      </c>
      <c r="B238" s="2" t="s">
        <v>236</v>
      </c>
      <c r="C238" s="84"/>
      <c r="D238" s="4"/>
      <c r="E238" s="5"/>
    </row>
    <row r="239" spans="1:5" ht="39">
      <c r="A239" s="44">
        <v>229</v>
      </c>
      <c r="B239" s="85" t="s">
        <v>237</v>
      </c>
      <c r="C239" s="86">
        <v>680</v>
      </c>
      <c r="D239" s="23">
        <f>C239*0.85</f>
        <v>578</v>
      </c>
      <c r="E239" s="64" t="s">
        <v>238</v>
      </c>
    </row>
    <row r="240" spans="1:5" ht="39">
      <c r="A240" s="44">
        <v>230</v>
      </c>
      <c r="B240" s="21" t="s">
        <v>239</v>
      </c>
      <c r="C240" s="87">
        <v>1100</v>
      </c>
      <c r="D240" s="23">
        <f>C240*0.85</f>
        <v>935</v>
      </c>
      <c r="E240" s="9" t="s">
        <v>238</v>
      </c>
    </row>
    <row r="241" spans="1:5" ht="26.25">
      <c r="A241" s="44">
        <v>231</v>
      </c>
      <c r="B241" s="21" t="s">
        <v>240</v>
      </c>
      <c r="C241" s="87">
        <v>1100</v>
      </c>
      <c r="D241" s="23">
        <f>C241*0.85</f>
        <v>935</v>
      </c>
      <c r="E241" s="9" t="s">
        <v>238</v>
      </c>
    </row>
    <row r="242" spans="1:5" ht="39">
      <c r="A242" s="44">
        <v>232</v>
      </c>
      <c r="B242" s="88" t="s">
        <v>241</v>
      </c>
      <c r="C242" s="89">
        <v>900</v>
      </c>
      <c r="D242" s="23">
        <f>C242*0.85</f>
        <v>765</v>
      </c>
      <c r="E242" s="9" t="s">
        <v>238</v>
      </c>
    </row>
    <row r="243" spans="1:5" ht="13.5">
      <c r="A243" s="44">
        <v>233</v>
      </c>
      <c r="B243" s="2" t="s">
        <v>242</v>
      </c>
      <c r="C243" s="3"/>
      <c r="D243" s="4"/>
      <c r="E243" s="5"/>
    </row>
    <row r="244" spans="1:5" ht="13.5">
      <c r="A244" s="44">
        <v>234</v>
      </c>
      <c r="B244" s="6" t="s">
        <v>243</v>
      </c>
      <c r="C244" s="7">
        <v>150</v>
      </c>
      <c r="D244" s="8"/>
      <c r="E244" s="9" t="s">
        <v>32</v>
      </c>
    </row>
    <row r="245" spans="1:5" ht="13.5">
      <c r="A245" s="44">
        <v>235</v>
      </c>
      <c r="B245" s="6" t="s">
        <v>244</v>
      </c>
      <c r="C245" s="7">
        <v>200</v>
      </c>
      <c r="D245" s="8"/>
      <c r="E245" s="9" t="s">
        <v>32</v>
      </c>
    </row>
    <row r="246" spans="1:5" ht="13.5">
      <c r="A246" s="44">
        <v>236</v>
      </c>
      <c r="B246" s="6" t="s">
        <v>245</v>
      </c>
      <c r="C246" s="7">
        <v>250</v>
      </c>
      <c r="D246" s="8"/>
      <c r="E246" s="9" t="s">
        <v>32</v>
      </c>
    </row>
    <row r="247" spans="1:5" ht="13.5">
      <c r="A247" s="44">
        <v>237</v>
      </c>
      <c r="B247" s="81" t="s">
        <v>246</v>
      </c>
      <c r="C247" s="90"/>
      <c r="D247" s="91"/>
      <c r="E247" s="92"/>
    </row>
    <row r="248" spans="1:5" ht="13.5">
      <c r="A248" s="44">
        <v>238</v>
      </c>
      <c r="B248" s="6" t="s">
        <v>247</v>
      </c>
      <c r="C248" s="7">
        <v>9</v>
      </c>
      <c r="D248" s="8"/>
      <c r="E248" s="9" t="s">
        <v>3</v>
      </c>
    </row>
    <row r="249" spans="1:5" ht="13.5">
      <c r="A249" s="44">
        <v>239</v>
      </c>
      <c r="B249" s="6" t="s">
        <v>248</v>
      </c>
      <c r="C249" s="7">
        <v>10</v>
      </c>
      <c r="D249" s="8"/>
      <c r="E249" s="9" t="s">
        <v>3</v>
      </c>
    </row>
    <row r="250" spans="1:5" ht="13.5">
      <c r="A250" s="44">
        <v>240</v>
      </c>
      <c r="B250" s="6" t="s">
        <v>249</v>
      </c>
      <c r="C250" s="7">
        <v>12</v>
      </c>
      <c r="D250" s="8"/>
      <c r="E250" s="9" t="s">
        <v>3</v>
      </c>
    </row>
    <row r="251" spans="1:5" ht="13.5">
      <c r="A251" s="44">
        <v>241</v>
      </c>
      <c r="B251" s="6" t="s">
        <v>250</v>
      </c>
      <c r="C251" s="7">
        <v>16</v>
      </c>
      <c r="D251" s="8"/>
      <c r="E251" s="9" t="s">
        <v>3</v>
      </c>
    </row>
    <row r="252" spans="1:5" ht="13.5">
      <c r="A252" s="44">
        <v>242</v>
      </c>
      <c r="B252" s="6" t="s">
        <v>251</v>
      </c>
      <c r="C252" s="7">
        <v>18</v>
      </c>
      <c r="D252" s="8"/>
      <c r="E252" s="9" t="s">
        <v>3</v>
      </c>
    </row>
    <row r="253" spans="1:5" ht="13.5">
      <c r="A253" s="44">
        <v>243</v>
      </c>
      <c r="B253" s="6" t="s">
        <v>252</v>
      </c>
      <c r="C253" s="7">
        <v>19</v>
      </c>
      <c r="D253" s="8"/>
      <c r="E253" s="9" t="s">
        <v>3</v>
      </c>
    </row>
    <row r="254" spans="1:5" ht="13.5">
      <c r="A254" s="44">
        <v>244</v>
      </c>
      <c r="B254" s="6" t="s">
        <v>253</v>
      </c>
      <c r="C254" s="7">
        <v>20</v>
      </c>
      <c r="D254" s="8"/>
      <c r="E254" s="9" t="s">
        <v>3</v>
      </c>
    </row>
    <row r="255" spans="1:5" ht="13.5">
      <c r="A255" s="44">
        <v>245</v>
      </c>
      <c r="B255" s="6" t="s">
        <v>254</v>
      </c>
      <c r="C255" s="7">
        <v>22</v>
      </c>
      <c r="D255" s="8"/>
      <c r="E255" s="9" t="s">
        <v>3</v>
      </c>
    </row>
    <row r="256" spans="1:5" ht="13.5">
      <c r="A256" s="44">
        <v>246</v>
      </c>
      <c r="B256" s="6" t="s">
        <v>255</v>
      </c>
      <c r="C256" s="7">
        <v>24</v>
      </c>
      <c r="D256" s="8"/>
      <c r="E256" s="9" t="s">
        <v>3</v>
      </c>
    </row>
    <row r="257" spans="1:5" ht="13.5">
      <c r="A257" s="44">
        <v>247</v>
      </c>
      <c r="B257" s="6" t="s">
        <v>256</v>
      </c>
      <c r="C257" s="7">
        <v>28</v>
      </c>
      <c r="D257" s="8"/>
      <c r="E257" s="9" t="s">
        <v>3</v>
      </c>
    </row>
    <row r="258" spans="1:5" ht="13.5">
      <c r="A258" s="44">
        <v>248</v>
      </c>
      <c r="B258" s="6" t="s">
        <v>257</v>
      </c>
      <c r="C258" s="7">
        <v>34</v>
      </c>
      <c r="D258" s="8"/>
      <c r="E258" s="9" t="s">
        <v>3</v>
      </c>
    </row>
    <row r="259" spans="1:5" ht="13.5">
      <c r="A259" s="44">
        <v>249</v>
      </c>
      <c r="B259" s="6" t="s">
        <v>258</v>
      </c>
      <c r="C259" s="7">
        <v>36</v>
      </c>
      <c r="D259" s="8"/>
      <c r="E259" s="9" t="s">
        <v>3</v>
      </c>
    </row>
    <row r="260" spans="1:5" ht="13.5">
      <c r="A260" s="44">
        <v>250</v>
      </c>
      <c r="B260" s="6" t="s">
        <v>259</v>
      </c>
      <c r="C260" s="7">
        <v>42</v>
      </c>
      <c r="D260" s="8"/>
      <c r="E260" s="9" t="s">
        <v>3</v>
      </c>
    </row>
    <row r="261" spans="1:5" ht="13.5">
      <c r="A261" s="44">
        <v>251</v>
      </c>
      <c r="B261" s="6" t="s">
        <v>260</v>
      </c>
      <c r="C261" s="7">
        <v>42</v>
      </c>
      <c r="D261" s="8"/>
      <c r="E261" s="9" t="s">
        <v>3</v>
      </c>
    </row>
    <row r="262" spans="1:5" ht="13.5">
      <c r="A262" s="44">
        <v>252</v>
      </c>
      <c r="B262" s="6" t="s">
        <v>261</v>
      </c>
      <c r="C262" s="7">
        <v>45</v>
      </c>
      <c r="D262" s="8"/>
      <c r="E262" s="9" t="s">
        <v>3</v>
      </c>
    </row>
    <row r="263" spans="1:5" ht="39">
      <c r="A263" s="44">
        <v>253</v>
      </c>
      <c r="B263" s="10" t="s">
        <v>262</v>
      </c>
      <c r="C263" s="7">
        <v>1900</v>
      </c>
      <c r="D263" s="8">
        <v>1600</v>
      </c>
      <c r="E263" s="9" t="s">
        <v>9</v>
      </c>
    </row>
    <row r="264" spans="1:5" ht="26.25">
      <c r="A264" s="44">
        <v>254</v>
      </c>
      <c r="B264" s="10" t="s">
        <v>263</v>
      </c>
      <c r="C264" s="7">
        <v>2200</v>
      </c>
      <c r="D264" s="8">
        <v>1900</v>
      </c>
      <c r="E264" s="9" t="s">
        <v>9</v>
      </c>
    </row>
    <row r="265" spans="1:5" ht="13.5">
      <c r="A265" s="44">
        <v>255</v>
      </c>
      <c r="B265" s="6" t="s">
        <v>264</v>
      </c>
      <c r="C265" s="7">
        <v>2900</v>
      </c>
      <c r="D265" s="8"/>
      <c r="E265" s="9" t="s">
        <v>9</v>
      </c>
    </row>
    <row r="266" spans="1:5" ht="13.5">
      <c r="A266" s="44">
        <v>256</v>
      </c>
      <c r="B266" s="2" t="s">
        <v>265</v>
      </c>
      <c r="C266" s="25"/>
      <c r="D266" s="26"/>
      <c r="E266" s="67"/>
    </row>
    <row r="267" spans="1:5" ht="26.25">
      <c r="A267" s="44">
        <v>257</v>
      </c>
      <c r="B267" s="93" t="s">
        <v>266</v>
      </c>
      <c r="C267" s="94">
        <v>790</v>
      </c>
      <c r="D267" s="94">
        <v>580</v>
      </c>
      <c r="E267" s="68" t="s">
        <v>3</v>
      </c>
    </row>
    <row r="268" spans="1:5" ht="14.25">
      <c r="A268" s="44">
        <v>258</v>
      </c>
      <c r="B268" s="95" t="s">
        <v>267</v>
      </c>
      <c r="C268" s="96"/>
      <c r="D268" s="96"/>
      <c r="E268" s="97"/>
    </row>
    <row r="269" spans="1:5" ht="13.5">
      <c r="A269" s="44">
        <v>259</v>
      </c>
      <c r="B269" s="6" t="s">
        <v>268</v>
      </c>
      <c r="C269" s="7">
        <v>80</v>
      </c>
      <c r="D269" s="8">
        <f>C269*0.95</f>
        <v>76</v>
      </c>
      <c r="E269" s="9" t="s">
        <v>3</v>
      </c>
    </row>
    <row r="270" spans="1:5" ht="13.5">
      <c r="A270" s="44">
        <v>260</v>
      </c>
      <c r="B270" s="6" t="s">
        <v>269</v>
      </c>
      <c r="C270" s="7">
        <v>300</v>
      </c>
      <c r="D270" s="8">
        <f>C270*0.95</f>
        <v>285</v>
      </c>
      <c r="E270" s="9" t="s">
        <v>3</v>
      </c>
    </row>
    <row r="271" spans="1:5" ht="13.5">
      <c r="A271" s="44">
        <v>261</v>
      </c>
      <c r="B271" s="6" t="s">
        <v>270</v>
      </c>
      <c r="C271" s="7">
        <v>430</v>
      </c>
      <c r="D271" s="8">
        <f>C271*0.95</f>
        <v>408.50000000000006</v>
      </c>
      <c r="E271" s="9" t="s">
        <v>3</v>
      </c>
    </row>
    <row r="272" spans="1:5" ht="13.5">
      <c r="A272" s="44">
        <v>262</v>
      </c>
      <c r="B272" s="93" t="s">
        <v>271</v>
      </c>
      <c r="C272" s="94">
        <v>150</v>
      </c>
      <c r="D272" s="94">
        <v>130</v>
      </c>
      <c r="E272" s="9" t="s">
        <v>3</v>
      </c>
    </row>
    <row r="273" spans="1:5" ht="13.5">
      <c r="A273" s="44">
        <v>263</v>
      </c>
      <c r="B273" s="93" t="s">
        <v>272</v>
      </c>
      <c r="C273" s="94">
        <v>250</v>
      </c>
      <c r="D273" s="94">
        <v>225</v>
      </c>
      <c r="E273" s="9" t="s">
        <v>3</v>
      </c>
    </row>
    <row r="274" spans="1:5" ht="13.5">
      <c r="A274" s="44"/>
      <c r="B274" s="93" t="s">
        <v>273</v>
      </c>
      <c r="C274" s="94">
        <v>240</v>
      </c>
      <c r="D274" s="94"/>
      <c r="E274" s="9"/>
    </row>
    <row r="275" spans="1:5" ht="14.25">
      <c r="A275" s="44">
        <v>264</v>
      </c>
      <c r="B275" s="57" t="s">
        <v>274</v>
      </c>
      <c r="C275" s="25"/>
      <c r="D275" s="26"/>
      <c r="E275" s="58"/>
    </row>
    <row r="276" spans="1:5" ht="42">
      <c r="A276" s="44">
        <v>265</v>
      </c>
      <c r="B276" s="21" t="s">
        <v>275</v>
      </c>
      <c r="C276" s="22">
        <v>28</v>
      </c>
      <c r="D276" s="23">
        <v>28</v>
      </c>
      <c r="E276" s="59" t="s">
        <v>3</v>
      </c>
    </row>
    <row r="277" spans="1:5" ht="43.5">
      <c r="A277" s="44">
        <v>266</v>
      </c>
      <c r="B277" s="98" t="s">
        <v>276</v>
      </c>
      <c r="C277" s="22">
        <v>20</v>
      </c>
      <c r="D277" s="23">
        <v>19</v>
      </c>
      <c r="E277" s="59" t="s">
        <v>3</v>
      </c>
    </row>
    <row r="278" spans="1:5" ht="43.5">
      <c r="A278" s="44"/>
      <c r="B278" s="98" t="s">
        <v>277</v>
      </c>
      <c r="C278" s="22">
        <v>25</v>
      </c>
      <c r="D278" s="23">
        <v>22</v>
      </c>
      <c r="E278" s="59" t="s">
        <v>3</v>
      </c>
    </row>
    <row r="279" spans="1:5" ht="43.5">
      <c r="A279" s="44">
        <v>267</v>
      </c>
      <c r="B279" s="98" t="s">
        <v>278</v>
      </c>
      <c r="C279" s="22">
        <v>45</v>
      </c>
      <c r="D279" s="23">
        <v>25</v>
      </c>
      <c r="E279" s="59" t="s">
        <v>3</v>
      </c>
    </row>
    <row r="280" spans="1:5" ht="43.5">
      <c r="A280" s="44"/>
      <c r="B280" s="98" t="s">
        <v>279</v>
      </c>
      <c r="C280" s="22">
        <v>35</v>
      </c>
      <c r="D280" s="23">
        <v>28</v>
      </c>
      <c r="E280" s="59" t="s">
        <v>3</v>
      </c>
    </row>
    <row r="281" spans="1:5" ht="15">
      <c r="A281" s="44">
        <v>268</v>
      </c>
      <c r="B281" s="98" t="s">
        <v>280</v>
      </c>
      <c r="C281" s="22">
        <v>40</v>
      </c>
      <c r="D281" s="23">
        <v>32</v>
      </c>
      <c r="E281" s="59" t="s">
        <v>3</v>
      </c>
    </row>
    <row r="282" spans="1:5" ht="13.5">
      <c r="A282" s="44">
        <v>269</v>
      </c>
      <c r="B282" s="6" t="s">
        <v>281</v>
      </c>
      <c r="C282" s="22">
        <v>100</v>
      </c>
      <c r="D282" s="23">
        <f>C282*0.8</f>
        <v>80</v>
      </c>
      <c r="E282" s="59" t="s">
        <v>3</v>
      </c>
    </row>
    <row r="283" spans="1:5" ht="13.5">
      <c r="A283" s="44">
        <v>270</v>
      </c>
      <c r="B283" s="6" t="s">
        <v>282</v>
      </c>
      <c r="C283" s="22">
        <v>300</v>
      </c>
      <c r="D283" s="23">
        <v>280</v>
      </c>
      <c r="E283" s="59" t="s">
        <v>3</v>
      </c>
    </row>
    <row r="284" spans="1:5" ht="13.5">
      <c r="A284" s="44">
        <v>271</v>
      </c>
      <c r="B284" s="21" t="s">
        <v>283</v>
      </c>
      <c r="C284" s="22">
        <v>420</v>
      </c>
      <c r="D284" s="23">
        <f>C284*0.8</f>
        <v>336</v>
      </c>
      <c r="E284" s="59" t="s">
        <v>3</v>
      </c>
    </row>
    <row r="285" spans="1:5" ht="13.5">
      <c r="A285" s="44">
        <v>272</v>
      </c>
      <c r="B285" s="21" t="s">
        <v>284</v>
      </c>
      <c r="C285" s="22">
        <v>150</v>
      </c>
      <c r="D285" s="23">
        <f>C285*0.8</f>
        <v>120</v>
      </c>
      <c r="E285" s="59" t="s">
        <v>3</v>
      </c>
    </row>
    <row r="286" spans="1:5" ht="13.5">
      <c r="A286" s="44">
        <v>273</v>
      </c>
      <c r="B286" s="21" t="s">
        <v>285</v>
      </c>
      <c r="C286" s="22">
        <v>48</v>
      </c>
      <c r="D286" s="23">
        <v>29</v>
      </c>
      <c r="E286" s="59" t="s">
        <v>3</v>
      </c>
    </row>
    <row r="287" spans="1:5" ht="13.5">
      <c r="A287" s="44">
        <v>274</v>
      </c>
      <c r="B287" s="21" t="s">
        <v>286</v>
      </c>
      <c r="C287" s="22">
        <v>100</v>
      </c>
      <c r="D287" s="23">
        <f>C287*0.8</f>
        <v>80</v>
      </c>
      <c r="E287" s="59" t="s">
        <v>3</v>
      </c>
    </row>
    <row r="288" spans="1:5" ht="13.5">
      <c r="A288" s="44">
        <v>275</v>
      </c>
      <c r="B288" s="21" t="s">
        <v>287</v>
      </c>
      <c r="C288" s="22">
        <v>120</v>
      </c>
      <c r="D288" s="23">
        <f>C288*0.8</f>
        <v>96</v>
      </c>
      <c r="E288" s="59" t="s">
        <v>3</v>
      </c>
    </row>
    <row r="289" spans="1:5" ht="13.5">
      <c r="A289" s="44">
        <v>276</v>
      </c>
      <c r="B289" s="21" t="s">
        <v>288</v>
      </c>
      <c r="C289" s="22">
        <v>150</v>
      </c>
      <c r="D289" s="23">
        <f>C289*0.8</f>
        <v>120</v>
      </c>
      <c r="E289" s="59" t="s">
        <v>3</v>
      </c>
    </row>
    <row r="290" spans="1:5" ht="13.5">
      <c r="A290" s="44">
        <v>277</v>
      </c>
      <c r="B290" s="21" t="s">
        <v>289</v>
      </c>
      <c r="C290" s="22">
        <v>180</v>
      </c>
      <c r="D290" s="23">
        <f>C290*0.8</f>
        <v>144</v>
      </c>
      <c r="E290" s="59" t="s">
        <v>3</v>
      </c>
    </row>
    <row r="291" spans="1:5" ht="13.5">
      <c r="A291" s="44">
        <v>278</v>
      </c>
      <c r="B291" s="21" t="s">
        <v>290</v>
      </c>
      <c r="C291" s="22">
        <v>300</v>
      </c>
      <c r="D291" s="23">
        <f>C291*0.8</f>
        <v>240</v>
      </c>
      <c r="E291" s="59" t="s">
        <v>3</v>
      </c>
    </row>
    <row r="292" spans="1:5" ht="26.25">
      <c r="A292" s="44">
        <v>279</v>
      </c>
      <c r="B292" s="60" t="s">
        <v>291</v>
      </c>
      <c r="C292" s="22">
        <v>450</v>
      </c>
      <c r="D292" s="23">
        <f>C292*0.8</f>
        <v>360</v>
      </c>
      <c r="E292" s="59" t="s">
        <v>3</v>
      </c>
    </row>
    <row r="293" spans="1:5" ht="13.5">
      <c r="A293" s="44">
        <v>280</v>
      </c>
      <c r="B293" s="60" t="s">
        <v>292</v>
      </c>
      <c r="C293" s="22">
        <v>320</v>
      </c>
      <c r="D293" s="23">
        <f>C293*0.8</f>
        <v>256</v>
      </c>
      <c r="E293" s="59" t="s">
        <v>3</v>
      </c>
    </row>
    <row r="294" spans="1:5" ht="13.5">
      <c r="A294" s="44">
        <v>281</v>
      </c>
      <c r="B294" s="60" t="s">
        <v>293</v>
      </c>
      <c r="C294" s="22">
        <v>350</v>
      </c>
      <c r="D294" s="23">
        <f>C294*0.8</f>
        <v>280</v>
      </c>
      <c r="E294" s="59" t="s">
        <v>3</v>
      </c>
    </row>
    <row r="295" spans="1:5" ht="13.5">
      <c r="A295" s="44">
        <v>282</v>
      </c>
      <c r="B295" s="60" t="s">
        <v>294</v>
      </c>
      <c r="C295" s="22">
        <v>400</v>
      </c>
      <c r="D295" s="23">
        <f>C295*0.8</f>
        <v>320</v>
      </c>
      <c r="E295" s="59" t="s">
        <v>3</v>
      </c>
    </row>
    <row r="296" spans="1:5" ht="13.5">
      <c r="A296" s="44">
        <v>283</v>
      </c>
      <c r="B296" s="10" t="s">
        <v>295</v>
      </c>
      <c r="C296" s="22">
        <v>90</v>
      </c>
      <c r="D296" s="23">
        <f>C296*0.8</f>
        <v>72</v>
      </c>
      <c r="E296" s="59" t="s">
        <v>3</v>
      </c>
    </row>
    <row r="297" spans="1:5" ht="13.5">
      <c r="A297" s="44">
        <v>284</v>
      </c>
      <c r="B297" s="6" t="s">
        <v>296</v>
      </c>
      <c r="C297" s="22">
        <v>340</v>
      </c>
      <c r="D297" s="23">
        <f>C297*0.8</f>
        <v>272</v>
      </c>
      <c r="E297" s="59" t="s">
        <v>3</v>
      </c>
    </row>
    <row r="298" spans="1:5" ht="13.5">
      <c r="A298" s="44">
        <v>285</v>
      </c>
      <c r="B298" s="6" t="s">
        <v>297</v>
      </c>
      <c r="C298" s="22">
        <v>420</v>
      </c>
      <c r="D298" s="23">
        <f>C298*0.8</f>
        <v>336</v>
      </c>
      <c r="E298" s="59" t="s">
        <v>3</v>
      </c>
    </row>
    <row r="299" spans="1:5" ht="13.5">
      <c r="A299" s="44">
        <v>286</v>
      </c>
      <c r="B299" s="21" t="s">
        <v>298</v>
      </c>
      <c r="C299" s="22">
        <v>340</v>
      </c>
      <c r="D299" s="23">
        <f>C299*0.8</f>
        <v>272</v>
      </c>
      <c r="E299" s="59" t="s">
        <v>3</v>
      </c>
    </row>
    <row r="300" spans="1:5" ht="13.5">
      <c r="A300" s="44">
        <v>287</v>
      </c>
      <c r="B300" s="6" t="s">
        <v>299</v>
      </c>
      <c r="C300" s="22">
        <v>430</v>
      </c>
      <c r="D300" s="23">
        <f>C300*0.8</f>
        <v>344</v>
      </c>
      <c r="E300" s="59" t="s">
        <v>3</v>
      </c>
    </row>
    <row r="301" spans="1:5" ht="13.5">
      <c r="A301" s="44">
        <v>288</v>
      </c>
      <c r="B301" s="6" t="s">
        <v>300</v>
      </c>
      <c r="C301" s="22">
        <v>450</v>
      </c>
      <c r="D301" s="23">
        <f>C301*0.8</f>
        <v>360</v>
      </c>
      <c r="E301" s="59" t="s">
        <v>3</v>
      </c>
    </row>
    <row r="302" spans="1:5" ht="14.25">
      <c r="A302" s="44">
        <v>289</v>
      </c>
      <c r="B302" s="95" t="s">
        <v>301</v>
      </c>
      <c r="C302" s="99"/>
      <c r="D302" s="99"/>
      <c r="E302" s="100"/>
    </row>
    <row r="303" spans="1:5" ht="26.25">
      <c r="A303" s="44">
        <v>290</v>
      </c>
      <c r="B303" s="93" t="s">
        <v>302</v>
      </c>
      <c r="C303" s="94">
        <v>680</v>
      </c>
      <c r="D303" s="94">
        <v>450</v>
      </c>
      <c r="E303" s="101" t="s">
        <v>3</v>
      </c>
    </row>
    <row r="304" spans="1:5" ht="39">
      <c r="A304" s="44">
        <v>291</v>
      </c>
      <c r="B304" s="93" t="s">
        <v>303</v>
      </c>
      <c r="C304" s="94">
        <v>680</v>
      </c>
      <c r="D304" s="94">
        <v>450</v>
      </c>
      <c r="E304" s="101" t="s">
        <v>3</v>
      </c>
    </row>
    <row r="305" spans="1:5" ht="26.25">
      <c r="A305" s="44">
        <v>292</v>
      </c>
      <c r="B305" s="93" t="s">
        <v>304</v>
      </c>
      <c r="C305" s="94">
        <v>680</v>
      </c>
      <c r="D305" s="94">
        <v>450</v>
      </c>
      <c r="E305" s="101" t="s">
        <v>3</v>
      </c>
    </row>
    <row r="306" spans="1:5" ht="26.25">
      <c r="A306" s="44">
        <v>293</v>
      </c>
      <c r="B306" s="93" t="s">
        <v>305</v>
      </c>
      <c r="C306" s="94">
        <v>680</v>
      </c>
      <c r="D306" s="94">
        <v>450</v>
      </c>
      <c r="E306" s="101" t="s">
        <v>3</v>
      </c>
    </row>
    <row r="307" spans="1:5" ht="39">
      <c r="A307" s="44">
        <v>294</v>
      </c>
      <c r="B307" s="93" t="s">
        <v>306</v>
      </c>
      <c r="C307" s="94">
        <v>750</v>
      </c>
      <c r="D307" s="94">
        <v>470</v>
      </c>
      <c r="E307" s="101" t="s">
        <v>3</v>
      </c>
    </row>
    <row r="308" spans="1:5" ht="14.25">
      <c r="A308" s="44">
        <v>295</v>
      </c>
      <c r="B308" s="19" t="s">
        <v>307</v>
      </c>
      <c r="C308" s="25"/>
      <c r="D308" s="26"/>
      <c r="E308" s="102"/>
    </row>
    <row r="309" spans="1:5" ht="13.5">
      <c r="A309" s="44">
        <v>296</v>
      </c>
      <c r="B309" s="21" t="s">
        <v>308</v>
      </c>
      <c r="C309" s="22">
        <v>15</v>
      </c>
      <c r="D309" s="23">
        <v>10</v>
      </c>
      <c r="E309" s="103" t="s">
        <v>3</v>
      </c>
    </row>
    <row r="310" spans="1:5" ht="13.5">
      <c r="A310" s="44">
        <v>297</v>
      </c>
      <c r="B310" s="60" t="s">
        <v>309</v>
      </c>
      <c r="C310" s="22">
        <v>30</v>
      </c>
      <c r="D310" s="23">
        <v>27</v>
      </c>
      <c r="E310" s="103" t="s">
        <v>3</v>
      </c>
    </row>
    <row r="311" spans="1:5" ht="13.5">
      <c r="A311" s="44">
        <v>298</v>
      </c>
      <c r="B311" s="104" t="s">
        <v>310</v>
      </c>
      <c r="C311" s="22">
        <v>25</v>
      </c>
      <c r="D311" s="23">
        <v>25</v>
      </c>
      <c r="E311" s="103" t="s">
        <v>3</v>
      </c>
    </row>
    <row r="312" spans="1:5" ht="13.5">
      <c r="A312" s="44">
        <v>299</v>
      </c>
      <c r="B312" s="21" t="s">
        <v>311</v>
      </c>
      <c r="C312" s="22">
        <v>34</v>
      </c>
      <c r="D312" s="23">
        <v>30</v>
      </c>
      <c r="E312" s="103" t="s">
        <v>3</v>
      </c>
    </row>
    <row r="313" spans="1:5" ht="13.5">
      <c r="A313" s="44">
        <v>300</v>
      </c>
      <c r="B313" s="21" t="s">
        <v>312</v>
      </c>
      <c r="C313" s="22">
        <v>34</v>
      </c>
      <c r="D313" s="23">
        <v>30</v>
      </c>
      <c r="E313" s="103" t="s">
        <v>3</v>
      </c>
    </row>
    <row r="314" spans="1:5" ht="13.5">
      <c r="A314" s="44">
        <v>301</v>
      </c>
      <c r="B314" s="21" t="s">
        <v>313</v>
      </c>
      <c r="C314" s="22">
        <v>34</v>
      </c>
      <c r="D314" s="23">
        <v>30</v>
      </c>
      <c r="E314" s="103" t="s">
        <v>3</v>
      </c>
    </row>
    <row r="315" spans="1:5" ht="13.5">
      <c r="A315" s="44">
        <v>302</v>
      </c>
      <c r="B315" s="21" t="s">
        <v>314</v>
      </c>
      <c r="C315" s="22">
        <v>34</v>
      </c>
      <c r="D315" s="23">
        <v>27</v>
      </c>
      <c r="E315" s="103" t="s">
        <v>3</v>
      </c>
    </row>
    <row r="316" spans="1:5" ht="26.25">
      <c r="A316" s="44">
        <v>303</v>
      </c>
      <c r="B316" s="21" t="s">
        <v>315</v>
      </c>
      <c r="C316" s="22">
        <v>45</v>
      </c>
      <c r="D316" s="23">
        <v>39</v>
      </c>
      <c r="E316" s="103" t="s">
        <v>3</v>
      </c>
    </row>
    <row r="317" spans="1:5" ht="13.5">
      <c r="A317" s="44">
        <v>304</v>
      </c>
      <c r="B317" s="21" t="s">
        <v>316</v>
      </c>
      <c r="C317" s="22">
        <v>70</v>
      </c>
      <c r="D317" s="23">
        <v>48</v>
      </c>
      <c r="E317" s="103" t="s">
        <v>3</v>
      </c>
    </row>
    <row r="318" spans="1:5" ht="13.5">
      <c r="A318" s="44">
        <v>305</v>
      </c>
      <c r="B318" s="21" t="s">
        <v>317</v>
      </c>
      <c r="C318" s="22">
        <v>70</v>
      </c>
      <c r="D318" s="23">
        <v>48</v>
      </c>
      <c r="E318" s="103"/>
    </row>
    <row r="319" spans="1:5" ht="26.25">
      <c r="A319" s="44">
        <v>306</v>
      </c>
      <c r="B319" s="21" t="s">
        <v>318</v>
      </c>
      <c r="C319" s="22">
        <v>75</v>
      </c>
      <c r="D319" s="23">
        <v>49</v>
      </c>
      <c r="E319" s="103" t="s">
        <v>3</v>
      </c>
    </row>
    <row r="320" spans="1:5" ht="13.5">
      <c r="A320" s="44">
        <v>307</v>
      </c>
      <c r="B320" s="21" t="s">
        <v>319</v>
      </c>
      <c r="C320" s="22">
        <v>35</v>
      </c>
      <c r="D320" s="23">
        <v>27</v>
      </c>
      <c r="E320" s="103" t="s">
        <v>3</v>
      </c>
    </row>
    <row r="321" spans="1:5" ht="13.5">
      <c r="A321" s="44">
        <v>308</v>
      </c>
      <c r="B321" s="21" t="s">
        <v>320</v>
      </c>
      <c r="C321" s="22">
        <v>40</v>
      </c>
      <c r="D321" s="23">
        <v>35</v>
      </c>
      <c r="E321" s="103" t="s">
        <v>3</v>
      </c>
    </row>
    <row r="322" spans="1:5" ht="13.5">
      <c r="A322" s="44">
        <v>309</v>
      </c>
      <c r="B322" s="21" t="s">
        <v>321</v>
      </c>
      <c r="C322" s="22">
        <v>220</v>
      </c>
      <c r="D322" s="23">
        <v>29</v>
      </c>
      <c r="E322" s="103" t="s">
        <v>3</v>
      </c>
    </row>
    <row r="323" spans="1:5" ht="13.5">
      <c r="A323" s="44">
        <v>310</v>
      </c>
      <c r="B323" s="21" t="s">
        <v>322</v>
      </c>
      <c r="C323" s="22">
        <v>150</v>
      </c>
      <c r="D323" s="23">
        <v>125</v>
      </c>
      <c r="E323" s="103" t="s">
        <v>3</v>
      </c>
    </row>
    <row r="324" spans="1:5" ht="13.5">
      <c r="A324" s="44">
        <v>311</v>
      </c>
      <c r="B324" s="21" t="s">
        <v>323</v>
      </c>
      <c r="C324" s="22">
        <v>250</v>
      </c>
      <c r="D324" s="23">
        <f>C324*0.95</f>
        <v>237.50000000000003</v>
      </c>
      <c r="E324" s="103" t="s">
        <v>3</v>
      </c>
    </row>
    <row r="325" spans="1:5" ht="13.5">
      <c r="A325" s="44">
        <v>312</v>
      </c>
      <c r="B325" s="21" t="s">
        <v>324</v>
      </c>
      <c r="C325" s="22">
        <v>100</v>
      </c>
      <c r="D325" s="23">
        <f>C325*0.95</f>
        <v>95</v>
      </c>
      <c r="E325" s="103" t="s">
        <v>3</v>
      </c>
    </row>
    <row r="326" spans="1:5" ht="13.5">
      <c r="A326" s="44">
        <v>313</v>
      </c>
      <c r="B326" s="21" t="s">
        <v>325</v>
      </c>
      <c r="C326" s="22">
        <v>130</v>
      </c>
      <c r="D326" s="23">
        <f>C326*0.95</f>
        <v>123.50000000000001</v>
      </c>
      <c r="E326" s="103" t="s">
        <v>3</v>
      </c>
    </row>
    <row r="327" spans="1:5" ht="13.5">
      <c r="A327" s="44">
        <v>314</v>
      </c>
      <c r="B327" s="21" t="s">
        <v>326</v>
      </c>
      <c r="C327" s="22">
        <v>150</v>
      </c>
      <c r="D327" s="23">
        <f>C327*0.95</f>
        <v>142.5</v>
      </c>
      <c r="E327" s="103" t="s">
        <v>3</v>
      </c>
    </row>
    <row r="328" spans="1:5" ht="13.5">
      <c r="A328" s="44">
        <v>315</v>
      </c>
      <c r="B328" s="21" t="s">
        <v>327</v>
      </c>
      <c r="C328" s="22">
        <v>185</v>
      </c>
      <c r="D328" s="23">
        <f>C328*0.95</f>
        <v>175.75</v>
      </c>
      <c r="E328" s="103" t="s">
        <v>3</v>
      </c>
    </row>
    <row r="329" spans="1:5" ht="13.5">
      <c r="A329" s="44">
        <v>316</v>
      </c>
      <c r="B329" s="28" t="s">
        <v>328</v>
      </c>
      <c r="C329" s="22">
        <v>180</v>
      </c>
      <c r="D329" s="23">
        <f>C329*0.95</f>
        <v>171</v>
      </c>
      <c r="E329" s="103" t="s">
        <v>3</v>
      </c>
    </row>
    <row r="330" spans="1:5" ht="26.25">
      <c r="A330" s="44">
        <v>317</v>
      </c>
      <c r="B330" s="33" t="s">
        <v>329</v>
      </c>
      <c r="C330" s="22">
        <v>190</v>
      </c>
      <c r="D330" s="23">
        <v>170</v>
      </c>
      <c r="E330" s="103" t="s">
        <v>3</v>
      </c>
    </row>
    <row r="331" spans="1:5" ht="26.25">
      <c r="A331" s="44">
        <v>320</v>
      </c>
      <c r="B331" s="105" t="s">
        <v>330</v>
      </c>
      <c r="C331" s="22">
        <v>185</v>
      </c>
      <c r="D331" s="23">
        <v>165</v>
      </c>
      <c r="E331" s="103" t="s">
        <v>32</v>
      </c>
    </row>
    <row r="332" spans="1:5" ht="26.25">
      <c r="A332" s="44">
        <v>321</v>
      </c>
      <c r="B332" s="105" t="s">
        <v>331</v>
      </c>
      <c r="C332" s="22">
        <v>430</v>
      </c>
      <c r="D332" s="23">
        <v>400</v>
      </c>
      <c r="E332" s="103" t="s">
        <v>3</v>
      </c>
    </row>
    <row r="333" spans="1:5" ht="14.25">
      <c r="A333" s="44">
        <v>322</v>
      </c>
      <c r="B333" s="57" t="s">
        <v>332</v>
      </c>
      <c r="C333" s="25"/>
      <c r="D333" s="26"/>
      <c r="E333" s="58"/>
    </row>
    <row r="334" spans="1:5" ht="13.5">
      <c r="A334" s="44">
        <v>323</v>
      </c>
      <c r="B334" s="21" t="s">
        <v>333</v>
      </c>
      <c r="C334" s="22">
        <v>430</v>
      </c>
      <c r="D334" s="23">
        <v>290</v>
      </c>
      <c r="E334" s="59" t="s">
        <v>3</v>
      </c>
    </row>
    <row r="335" spans="1:5" ht="13.5">
      <c r="A335" s="44">
        <v>324</v>
      </c>
      <c r="B335" s="21" t="s">
        <v>334</v>
      </c>
      <c r="C335" s="22">
        <v>375</v>
      </c>
      <c r="D335" s="23">
        <v>290</v>
      </c>
      <c r="E335" s="59" t="s">
        <v>3</v>
      </c>
    </row>
    <row r="336" spans="1:5" ht="13.5">
      <c r="A336" s="44">
        <v>325</v>
      </c>
      <c r="B336" s="21" t="s">
        <v>335</v>
      </c>
      <c r="C336" s="22">
        <v>345</v>
      </c>
      <c r="D336" s="23">
        <v>290</v>
      </c>
      <c r="E336" s="59" t="s">
        <v>3</v>
      </c>
    </row>
    <row r="337" spans="1:5" ht="13.5">
      <c r="A337" s="44">
        <v>326</v>
      </c>
      <c r="B337" s="2" t="s">
        <v>336</v>
      </c>
      <c r="C337" s="3"/>
      <c r="D337" s="4"/>
      <c r="E337" s="5"/>
    </row>
    <row r="338" spans="1:5" ht="13.5">
      <c r="A338" s="44">
        <v>327</v>
      </c>
      <c r="B338" s="6" t="s">
        <v>337</v>
      </c>
      <c r="C338" s="7">
        <v>80</v>
      </c>
      <c r="D338" s="8"/>
      <c r="E338" s="9" t="s">
        <v>3</v>
      </c>
    </row>
    <row r="339" spans="1:5" ht="13.5">
      <c r="A339" s="44">
        <v>328</v>
      </c>
      <c r="B339" s="6" t="s">
        <v>338</v>
      </c>
      <c r="C339" s="7">
        <v>140</v>
      </c>
      <c r="D339" s="8"/>
      <c r="E339" s="9" t="s">
        <v>9</v>
      </c>
    </row>
    <row r="340" spans="1:5" ht="13.5">
      <c r="A340" s="44">
        <v>329</v>
      </c>
      <c r="B340" s="6" t="s">
        <v>339</v>
      </c>
      <c r="C340" s="7">
        <v>140</v>
      </c>
      <c r="D340" s="8"/>
      <c r="E340" s="9" t="s">
        <v>9</v>
      </c>
    </row>
    <row r="341" spans="1:5" ht="13.5">
      <c r="A341" s="44">
        <v>330</v>
      </c>
      <c r="B341" s="6" t="s">
        <v>340</v>
      </c>
      <c r="C341" s="7">
        <v>280</v>
      </c>
      <c r="D341" s="8"/>
      <c r="E341" s="9" t="s">
        <v>9</v>
      </c>
    </row>
    <row r="342" spans="1:5" ht="13.5">
      <c r="A342" s="44">
        <v>331</v>
      </c>
      <c r="B342" s="6" t="s">
        <v>341</v>
      </c>
      <c r="C342" s="7">
        <v>280</v>
      </c>
      <c r="D342" s="8"/>
      <c r="E342" s="9" t="s">
        <v>9</v>
      </c>
    </row>
    <row r="343" spans="1:5" ht="13.5">
      <c r="A343" s="44">
        <v>332</v>
      </c>
      <c r="B343" s="6" t="s">
        <v>342</v>
      </c>
      <c r="C343" s="7">
        <v>680</v>
      </c>
      <c r="D343" s="8"/>
      <c r="E343" s="9" t="s">
        <v>9</v>
      </c>
    </row>
    <row r="344" spans="1:5" ht="13.5">
      <c r="A344" s="44">
        <v>333</v>
      </c>
      <c r="B344" s="81" t="s">
        <v>343</v>
      </c>
      <c r="C344" s="3"/>
      <c r="D344" s="4"/>
      <c r="E344" s="27"/>
    </row>
    <row r="345" spans="1:5" ht="13.5">
      <c r="A345" s="44">
        <v>334</v>
      </c>
      <c r="B345" s="6" t="s">
        <v>344</v>
      </c>
      <c r="C345" s="7">
        <v>100</v>
      </c>
      <c r="D345" s="8">
        <f>C345*0.89</f>
        <v>89</v>
      </c>
      <c r="E345" s="9" t="s">
        <v>9</v>
      </c>
    </row>
    <row r="346" spans="1:5" ht="13.5">
      <c r="A346" s="44">
        <v>335</v>
      </c>
      <c r="B346" s="6" t="s">
        <v>345</v>
      </c>
      <c r="C346" s="7">
        <v>150</v>
      </c>
      <c r="D346" s="8">
        <f>C346*0.89</f>
        <v>133.5</v>
      </c>
      <c r="E346" s="9" t="s">
        <v>9</v>
      </c>
    </row>
    <row r="347" spans="1:5" ht="13.5">
      <c r="A347" s="44">
        <v>336</v>
      </c>
      <c r="B347" s="6" t="s">
        <v>346</v>
      </c>
      <c r="C347" s="7">
        <v>190</v>
      </c>
      <c r="D347" s="8">
        <f>C347*0.89</f>
        <v>169.1</v>
      </c>
      <c r="E347" s="9" t="s">
        <v>9</v>
      </c>
    </row>
    <row r="348" spans="1:5" ht="13.5">
      <c r="A348" s="44">
        <v>337</v>
      </c>
      <c r="B348" s="6" t="s">
        <v>347</v>
      </c>
      <c r="C348" s="7">
        <v>350</v>
      </c>
      <c r="D348" s="8">
        <f>C348*0.89</f>
        <v>311.5</v>
      </c>
      <c r="E348" s="9" t="s">
        <v>9</v>
      </c>
    </row>
    <row r="349" spans="1:5" ht="13.5">
      <c r="A349" s="44">
        <v>338</v>
      </c>
      <c r="B349" s="12" t="s">
        <v>348</v>
      </c>
      <c r="C349" s="13"/>
      <c r="D349" s="13"/>
      <c r="E349" s="14"/>
    </row>
    <row r="350" spans="1:5" ht="13.5">
      <c r="A350" s="44">
        <v>339</v>
      </c>
      <c r="B350" s="71" t="s">
        <v>349</v>
      </c>
      <c r="C350" s="16">
        <v>1600</v>
      </c>
      <c r="D350" s="16">
        <v>1600</v>
      </c>
      <c r="E350" s="17" t="s">
        <v>3</v>
      </c>
    </row>
    <row r="351" spans="1:5" ht="13.5">
      <c r="A351" s="44">
        <v>340</v>
      </c>
      <c r="B351" s="71" t="s">
        <v>350</v>
      </c>
      <c r="C351" s="16">
        <v>2100</v>
      </c>
      <c r="D351" s="16">
        <v>2100</v>
      </c>
      <c r="E351" s="17" t="s">
        <v>3</v>
      </c>
    </row>
    <row r="352" spans="1:5" ht="13.5">
      <c r="A352" s="44">
        <v>341</v>
      </c>
      <c r="B352" s="71" t="s">
        <v>351</v>
      </c>
      <c r="C352" s="16">
        <v>2000</v>
      </c>
      <c r="D352" s="16">
        <v>2000</v>
      </c>
      <c r="E352" s="17" t="s">
        <v>3</v>
      </c>
    </row>
    <row r="353" spans="1:5" ht="13.5">
      <c r="A353" s="44">
        <v>342</v>
      </c>
      <c r="B353" s="71" t="s">
        <v>352</v>
      </c>
      <c r="C353" s="16">
        <v>2000</v>
      </c>
      <c r="D353" s="16">
        <v>2000</v>
      </c>
      <c r="E353" s="17" t="s">
        <v>3</v>
      </c>
    </row>
    <row r="354" spans="1:5" ht="13.5">
      <c r="A354" s="44">
        <v>343</v>
      </c>
      <c r="B354" s="71" t="s">
        <v>353</v>
      </c>
      <c r="C354" s="16">
        <v>1500</v>
      </c>
      <c r="D354" s="16">
        <v>1500</v>
      </c>
      <c r="E354" s="17" t="s">
        <v>3</v>
      </c>
    </row>
    <row r="355" spans="1:5" ht="13.5">
      <c r="A355" s="44">
        <v>344</v>
      </c>
      <c r="B355" s="71" t="s">
        <v>354</v>
      </c>
      <c r="C355" s="16">
        <v>1500</v>
      </c>
      <c r="D355" s="16">
        <v>1500</v>
      </c>
      <c r="E355" s="17" t="s">
        <v>3</v>
      </c>
    </row>
    <row r="356" spans="1:5" ht="13.5">
      <c r="A356" s="44">
        <v>345</v>
      </c>
      <c r="B356" s="71" t="s">
        <v>355</v>
      </c>
      <c r="C356" s="16">
        <v>2100</v>
      </c>
      <c r="D356" s="16">
        <v>2100</v>
      </c>
      <c r="E356" s="17" t="s">
        <v>3</v>
      </c>
    </row>
    <row r="357" spans="1:5" ht="13.5">
      <c r="A357" s="44">
        <v>346</v>
      </c>
      <c r="B357" s="71" t="s">
        <v>356</v>
      </c>
      <c r="C357" s="16">
        <v>2100</v>
      </c>
      <c r="D357" s="16">
        <v>2100</v>
      </c>
      <c r="E357" s="17" t="s">
        <v>3</v>
      </c>
    </row>
    <row r="358" spans="1:5" ht="13.5">
      <c r="A358" s="44">
        <v>347</v>
      </c>
      <c r="B358" s="71" t="s">
        <v>357</v>
      </c>
      <c r="C358" s="16">
        <v>2000</v>
      </c>
      <c r="D358" s="16">
        <v>2000</v>
      </c>
      <c r="E358" s="17" t="s">
        <v>3</v>
      </c>
    </row>
    <row r="359" spans="1:5" ht="13.5">
      <c r="A359" s="44">
        <v>348</v>
      </c>
      <c r="B359" s="71" t="s">
        <v>358</v>
      </c>
      <c r="C359" s="16">
        <v>2300</v>
      </c>
      <c r="D359" s="16">
        <v>2300</v>
      </c>
      <c r="E359" s="17" t="s">
        <v>3</v>
      </c>
    </row>
    <row r="360" spans="1:5" ht="13.5">
      <c r="A360" s="44">
        <v>349</v>
      </c>
      <c r="B360" s="71" t="s">
        <v>352</v>
      </c>
      <c r="C360" s="16">
        <v>2000</v>
      </c>
      <c r="D360" s="16">
        <v>2000</v>
      </c>
      <c r="E360" s="17" t="s">
        <v>3</v>
      </c>
    </row>
    <row r="361" spans="1:5" ht="13.5">
      <c r="A361" s="44">
        <v>350</v>
      </c>
      <c r="B361" s="71" t="s">
        <v>359</v>
      </c>
      <c r="C361" s="16">
        <v>2200</v>
      </c>
      <c r="D361" s="16">
        <v>2200</v>
      </c>
      <c r="E361" s="17" t="s">
        <v>3</v>
      </c>
    </row>
    <row r="362" spans="1:5" ht="13.5">
      <c r="A362" s="44">
        <v>351</v>
      </c>
      <c r="B362" s="71" t="s">
        <v>360</v>
      </c>
      <c r="C362" s="16">
        <v>2200</v>
      </c>
      <c r="D362" s="16">
        <v>2200</v>
      </c>
      <c r="E362" s="17" t="s">
        <v>3</v>
      </c>
    </row>
    <row r="363" spans="1:5" ht="14.25">
      <c r="A363" s="44">
        <v>352</v>
      </c>
      <c r="B363" s="57" t="s">
        <v>361</v>
      </c>
      <c r="C363" s="25"/>
      <c r="D363" s="26"/>
      <c r="E363" s="27"/>
    </row>
    <row r="364" spans="1:5" ht="13.5">
      <c r="A364" s="44">
        <v>353</v>
      </c>
      <c r="B364" s="60" t="s">
        <v>362</v>
      </c>
      <c r="C364" s="79">
        <v>20</v>
      </c>
      <c r="D364" s="63">
        <f>C364*0.8</f>
        <v>16</v>
      </c>
      <c r="E364" s="64" t="s">
        <v>363</v>
      </c>
    </row>
    <row r="365" spans="1:5" ht="13.5">
      <c r="A365" s="44">
        <v>354</v>
      </c>
      <c r="B365" s="60" t="s">
        <v>364</v>
      </c>
      <c r="C365" s="79">
        <v>30</v>
      </c>
      <c r="D365" s="63">
        <v>27</v>
      </c>
      <c r="E365" s="64" t="s">
        <v>363</v>
      </c>
    </row>
    <row r="366" spans="1:5" ht="13.5">
      <c r="A366" s="44">
        <v>355</v>
      </c>
      <c r="B366" s="106" t="s">
        <v>365</v>
      </c>
      <c r="C366" s="22">
        <v>25</v>
      </c>
      <c r="D366" s="63">
        <v>23</v>
      </c>
      <c r="E366" s="64" t="s">
        <v>363</v>
      </c>
    </row>
    <row r="367" spans="1:5" ht="13.5">
      <c r="A367" s="44">
        <v>356</v>
      </c>
      <c r="B367" s="106" t="s">
        <v>366</v>
      </c>
      <c r="C367" s="22">
        <v>45</v>
      </c>
      <c r="D367" s="63">
        <f>C367*0.8</f>
        <v>36</v>
      </c>
      <c r="E367" s="64" t="s">
        <v>363</v>
      </c>
    </row>
    <row r="368" spans="1:5" ht="13.5">
      <c r="A368" s="44">
        <v>357</v>
      </c>
      <c r="B368" s="106" t="s">
        <v>367</v>
      </c>
      <c r="C368" s="22">
        <v>75</v>
      </c>
      <c r="D368" s="63">
        <f>C368*0.8</f>
        <v>60</v>
      </c>
      <c r="E368" s="64" t="s">
        <v>363</v>
      </c>
    </row>
    <row r="369" spans="1:5" ht="13.5">
      <c r="A369" s="44">
        <v>358</v>
      </c>
      <c r="B369" s="106" t="s">
        <v>368</v>
      </c>
      <c r="C369" s="22">
        <v>120</v>
      </c>
      <c r="D369" s="63">
        <f>C369*0.8</f>
        <v>96</v>
      </c>
      <c r="E369" s="64" t="s">
        <v>363</v>
      </c>
    </row>
    <row r="370" spans="1:5" ht="13.5">
      <c r="A370" s="44">
        <v>359</v>
      </c>
      <c r="B370" s="106" t="s">
        <v>369</v>
      </c>
      <c r="C370" s="22">
        <v>140</v>
      </c>
      <c r="D370" s="63">
        <f>C370*0.8</f>
        <v>112</v>
      </c>
      <c r="E370" s="64" t="s">
        <v>363</v>
      </c>
    </row>
    <row r="371" spans="1:5" ht="13.5">
      <c r="A371" s="44">
        <v>360</v>
      </c>
      <c r="B371" s="106" t="s">
        <v>370</v>
      </c>
      <c r="C371" s="22">
        <v>195</v>
      </c>
      <c r="D371" s="63">
        <f>C371*0.8</f>
        <v>156</v>
      </c>
      <c r="E371" s="64" t="s">
        <v>363</v>
      </c>
    </row>
    <row r="372" spans="1:5" ht="13.5">
      <c r="A372" s="44">
        <v>361</v>
      </c>
      <c r="B372" s="106" t="s">
        <v>371</v>
      </c>
      <c r="C372" s="22">
        <v>280</v>
      </c>
      <c r="D372" s="63">
        <f>C372*0.8</f>
        <v>224</v>
      </c>
      <c r="E372" s="64" t="s">
        <v>363</v>
      </c>
    </row>
    <row r="373" spans="1:5" ht="13.5">
      <c r="A373" s="44">
        <v>362</v>
      </c>
      <c r="B373" s="106" t="s">
        <v>372</v>
      </c>
      <c r="C373" s="22">
        <v>480</v>
      </c>
      <c r="D373" s="63">
        <f>C373*0.8</f>
        <v>384</v>
      </c>
      <c r="E373" s="64" t="s">
        <v>363</v>
      </c>
    </row>
    <row r="374" spans="1:5" ht="13.5">
      <c r="A374" s="44">
        <v>363</v>
      </c>
      <c r="B374" s="106" t="s">
        <v>373</v>
      </c>
      <c r="C374" s="22">
        <v>140</v>
      </c>
      <c r="D374" s="63">
        <f>C374*0.8</f>
        <v>112</v>
      </c>
      <c r="E374" s="64" t="s">
        <v>363</v>
      </c>
    </row>
    <row r="375" spans="1:5" ht="13.5">
      <c r="A375" s="44">
        <v>364</v>
      </c>
      <c r="B375" s="107" t="s">
        <v>374</v>
      </c>
      <c r="C375" s="22">
        <v>200</v>
      </c>
      <c r="D375" s="63">
        <f>C375*0.8</f>
        <v>160</v>
      </c>
      <c r="E375" s="64" t="s">
        <v>363</v>
      </c>
    </row>
    <row r="376" spans="1:5" ht="13.5">
      <c r="A376" s="44">
        <v>365</v>
      </c>
      <c r="B376" s="106" t="s">
        <v>375</v>
      </c>
      <c r="C376" s="22">
        <v>290</v>
      </c>
      <c r="D376" s="63">
        <f>C376*0.8</f>
        <v>232</v>
      </c>
      <c r="E376" s="64" t="s">
        <v>363</v>
      </c>
    </row>
    <row r="377" spans="1:5" ht="13.5">
      <c r="A377" s="44">
        <v>366</v>
      </c>
      <c r="B377" s="81" t="s">
        <v>376</v>
      </c>
      <c r="C377" s="20"/>
      <c r="D377" s="4"/>
      <c r="E377" s="5"/>
    </row>
    <row r="378" spans="1:5" ht="13.5">
      <c r="A378" s="44">
        <v>367</v>
      </c>
      <c r="B378" s="6" t="s">
        <v>377</v>
      </c>
      <c r="C378" s="79">
        <v>140</v>
      </c>
      <c r="D378" s="63">
        <v>130</v>
      </c>
      <c r="E378" s="64" t="s">
        <v>3</v>
      </c>
    </row>
    <row r="379" spans="1:5" ht="13.5">
      <c r="A379" s="44">
        <v>368</v>
      </c>
      <c r="B379" s="6" t="s">
        <v>378</v>
      </c>
      <c r="C379" s="79">
        <v>155</v>
      </c>
      <c r="D379" s="63">
        <v>155</v>
      </c>
      <c r="E379" s="64" t="s">
        <v>3</v>
      </c>
    </row>
    <row r="380" spans="1:5" ht="13.5">
      <c r="A380" s="44">
        <v>369</v>
      </c>
      <c r="B380" s="6" t="s">
        <v>379</v>
      </c>
      <c r="C380" s="34">
        <v>190</v>
      </c>
      <c r="D380" s="8">
        <f>C380*0.85</f>
        <v>161.5</v>
      </c>
      <c r="E380" s="64" t="s">
        <v>3</v>
      </c>
    </row>
    <row r="381" spans="1:5" ht="13.5">
      <c r="A381" s="44"/>
      <c r="B381" s="6" t="s">
        <v>380</v>
      </c>
      <c r="C381" s="34">
        <v>120</v>
      </c>
      <c r="D381" s="8">
        <v>110</v>
      </c>
      <c r="E381" s="64"/>
    </row>
    <row r="382" spans="1:5" ht="13.5">
      <c r="A382" s="44">
        <v>370</v>
      </c>
      <c r="B382" s="6" t="s">
        <v>381</v>
      </c>
      <c r="C382" s="34">
        <v>240</v>
      </c>
      <c r="D382" s="8">
        <f>C382*0.85</f>
        <v>204</v>
      </c>
      <c r="E382" s="64" t="s">
        <v>3</v>
      </c>
    </row>
    <row r="383" spans="1:5" ht="13.5">
      <c r="A383" s="44">
        <v>371</v>
      </c>
      <c r="B383" s="6" t="s">
        <v>382</v>
      </c>
      <c r="C383" s="34">
        <v>280</v>
      </c>
      <c r="D383" s="8">
        <f>C383*0.85</f>
        <v>238</v>
      </c>
      <c r="E383" s="64" t="s">
        <v>3</v>
      </c>
    </row>
    <row r="384" spans="1:5" ht="26.25">
      <c r="A384" s="44">
        <v>372</v>
      </c>
      <c r="B384" s="10" t="s">
        <v>383</v>
      </c>
      <c r="C384" s="79">
        <v>300</v>
      </c>
      <c r="D384" s="8">
        <f>C384*0.85</f>
        <v>255</v>
      </c>
      <c r="E384" s="64" t="s">
        <v>3</v>
      </c>
    </row>
    <row r="385" spans="1:5" ht="26.25">
      <c r="A385" s="44">
        <v>373</v>
      </c>
      <c r="B385" s="10" t="s">
        <v>384</v>
      </c>
      <c r="C385" s="79">
        <v>340</v>
      </c>
      <c r="D385" s="8">
        <v>300</v>
      </c>
      <c r="E385" s="64" t="s">
        <v>3</v>
      </c>
    </row>
    <row r="386" spans="1:5" ht="13.5">
      <c r="A386" s="44">
        <v>374</v>
      </c>
      <c r="B386" s="6" t="s">
        <v>385</v>
      </c>
      <c r="C386" s="108">
        <v>3000</v>
      </c>
      <c r="D386" s="109">
        <v>2900</v>
      </c>
      <c r="E386" s="9" t="s">
        <v>3</v>
      </c>
    </row>
    <row r="387" spans="1:5" ht="13.5">
      <c r="A387" s="44">
        <v>375</v>
      </c>
      <c r="B387" s="6" t="s">
        <v>386</v>
      </c>
      <c r="C387" s="110">
        <v>3600</v>
      </c>
      <c r="D387" s="110">
        <v>3500</v>
      </c>
      <c r="E387" s="9" t="s">
        <v>3</v>
      </c>
    </row>
    <row r="388" spans="1:5" ht="13.5">
      <c r="A388" s="44">
        <v>376</v>
      </c>
      <c r="B388" s="2" t="s">
        <v>387</v>
      </c>
      <c r="C388" s="20"/>
      <c r="D388" s="4"/>
      <c r="E388" s="5"/>
    </row>
    <row r="389" spans="1:5" ht="13.5">
      <c r="A389" s="44">
        <v>377</v>
      </c>
      <c r="B389" s="21" t="s">
        <v>388</v>
      </c>
      <c r="C389" s="22">
        <v>20</v>
      </c>
      <c r="D389" s="23">
        <v>14</v>
      </c>
      <c r="E389" s="9" t="s">
        <v>3</v>
      </c>
    </row>
    <row r="390" spans="1:5" ht="13.5">
      <c r="A390" s="44">
        <v>378</v>
      </c>
      <c r="B390" s="21" t="s">
        <v>389</v>
      </c>
      <c r="C390" s="22">
        <v>35</v>
      </c>
      <c r="D390" s="23">
        <v>21</v>
      </c>
      <c r="E390" s="9" t="s">
        <v>3</v>
      </c>
    </row>
    <row r="391" spans="1:5" ht="13.5">
      <c r="A391" s="44">
        <v>379</v>
      </c>
      <c r="B391" s="6" t="s">
        <v>390</v>
      </c>
      <c r="C391" s="34">
        <v>140</v>
      </c>
      <c r="D391" s="8" t="s">
        <v>391</v>
      </c>
      <c r="E391" s="9" t="s">
        <v>3</v>
      </c>
    </row>
    <row r="392" spans="1:5" ht="13.5">
      <c r="A392" s="44">
        <v>380</v>
      </c>
      <c r="B392" s="6" t="s">
        <v>392</v>
      </c>
      <c r="C392" s="34">
        <v>140</v>
      </c>
      <c r="D392" s="8" t="s">
        <v>391</v>
      </c>
      <c r="E392" s="9" t="s">
        <v>3</v>
      </c>
    </row>
    <row r="393" spans="1:5" ht="13.5">
      <c r="A393" s="44">
        <v>381</v>
      </c>
      <c r="B393" s="6" t="s">
        <v>393</v>
      </c>
      <c r="C393" s="34">
        <v>140</v>
      </c>
      <c r="D393" s="8" t="s">
        <v>391</v>
      </c>
      <c r="E393" s="9" t="s">
        <v>3</v>
      </c>
    </row>
    <row r="394" spans="1:5" ht="13.5">
      <c r="A394" s="44">
        <v>382</v>
      </c>
      <c r="B394" s="6" t="s">
        <v>394</v>
      </c>
      <c r="C394" s="34">
        <v>140</v>
      </c>
      <c r="D394" s="8" t="s">
        <v>391</v>
      </c>
      <c r="E394" s="9" t="s">
        <v>3</v>
      </c>
    </row>
    <row r="395" spans="1:5" ht="13.5">
      <c r="A395" s="44">
        <v>383</v>
      </c>
      <c r="B395" s="6" t="s">
        <v>395</v>
      </c>
      <c r="C395" s="34">
        <v>140</v>
      </c>
      <c r="D395" s="8" t="s">
        <v>391</v>
      </c>
      <c r="E395" s="9" t="s">
        <v>3</v>
      </c>
    </row>
    <row r="396" spans="1:5" ht="13.5">
      <c r="A396" s="44">
        <v>384</v>
      </c>
      <c r="B396" s="6" t="s">
        <v>396</v>
      </c>
      <c r="C396" s="34">
        <v>140</v>
      </c>
      <c r="D396" s="8" t="s">
        <v>391</v>
      </c>
      <c r="E396" s="9" t="s">
        <v>3</v>
      </c>
    </row>
    <row r="397" spans="1:5" ht="13.5">
      <c r="A397" s="44">
        <v>385</v>
      </c>
      <c r="B397" s="6" t="s">
        <v>397</v>
      </c>
      <c r="C397" s="34">
        <v>35</v>
      </c>
      <c r="D397" s="8">
        <v>27</v>
      </c>
      <c r="E397" s="9" t="s">
        <v>398</v>
      </c>
    </row>
    <row r="398" spans="1:5" ht="13.5">
      <c r="A398" s="44">
        <v>386</v>
      </c>
      <c r="B398" s="6" t="s">
        <v>399</v>
      </c>
      <c r="C398" s="34">
        <v>40</v>
      </c>
      <c r="D398" s="8">
        <f>C398*0.9</f>
        <v>36</v>
      </c>
      <c r="E398" s="9" t="s">
        <v>398</v>
      </c>
    </row>
    <row r="399" spans="1:5" ht="13.5">
      <c r="A399" s="44">
        <v>387</v>
      </c>
      <c r="B399" s="6" t="s">
        <v>400</v>
      </c>
      <c r="C399" s="34">
        <v>50</v>
      </c>
      <c r="D399" s="8">
        <f>C399*0.9</f>
        <v>45</v>
      </c>
      <c r="E399" s="9" t="s">
        <v>398</v>
      </c>
    </row>
    <row r="400" spans="1:5" ht="13.5">
      <c r="A400" s="44">
        <v>388</v>
      </c>
      <c r="B400" s="6" t="s">
        <v>401</v>
      </c>
      <c r="C400" s="34">
        <v>95</v>
      </c>
      <c r="D400" s="8">
        <f>C400*0.9</f>
        <v>85.5</v>
      </c>
      <c r="E400" s="9" t="s">
        <v>398</v>
      </c>
    </row>
    <row r="401" spans="1:5" ht="14.25">
      <c r="A401" s="44">
        <v>389</v>
      </c>
      <c r="B401" s="57" t="s">
        <v>402</v>
      </c>
      <c r="C401" s="111"/>
      <c r="D401" s="26"/>
      <c r="E401" s="58"/>
    </row>
    <row r="402" spans="1:5" ht="13.5">
      <c r="A402" s="44">
        <v>390</v>
      </c>
      <c r="B402" s="21" t="s">
        <v>403</v>
      </c>
      <c r="C402" s="22">
        <v>15</v>
      </c>
      <c r="D402" s="112">
        <v>13</v>
      </c>
      <c r="E402" s="59" t="s">
        <v>3</v>
      </c>
    </row>
    <row r="403" spans="1:5" ht="13.5">
      <c r="A403" s="44">
        <v>391</v>
      </c>
      <c r="B403" s="21" t="s">
        <v>404</v>
      </c>
      <c r="C403" s="22">
        <v>30</v>
      </c>
      <c r="D403" s="112">
        <v>30</v>
      </c>
      <c r="E403" s="59" t="s">
        <v>3</v>
      </c>
    </row>
    <row r="404" spans="1:5" ht="13.5">
      <c r="A404" s="44">
        <v>392</v>
      </c>
      <c r="B404" s="21" t="s">
        <v>405</v>
      </c>
      <c r="C404" s="22">
        <v>45</v>
      </c>
      <c r="D404" s="112">
        <v>45</v>
      </c>
      <c r="E404" s="59" t="s">
        <v>3</v>
      </c>
    </row>
    <row r="405" spans="1:5" ht="13.5">
      <c r="A405" s="44">
        <v>393</v>
      </c>
      <c r="B405" s="21" t="s">
        <v>406</v>
      </c>
      <c r="C405" s="22">
        <v>60</v>
      </c>
      <c r="D405" s="112">
        <v>55</v>
      </c>
      <c r="E405" s="59" t="s">
        <v>3</v>
      </c>
    </row>
    <row r="406" spans="1:5" ht="13.5">
      <c r="A406" s="44">
        <v>394</v>
      </c>
      <c r="B406" s="21" t="s">
        <v>407</v>
      </c>
      <c r="C406" s="22">
        <v>80</v>
      </c>
      <c r="D406" s="112">
        <v>90</v>
      </c>
      <c r="E406" s="59" t="s">
        <v>3</v>
      </c>
    </row>
    <row r="407" spans="1:5" ht="13.5">
      <c r="A407" s="44">
        <v>395</v>
      </c>
      <c r="B407" s="21" t="s">
        <v>408</v>
      </c>
      <c r="C407" s="22">
        <v>230</v>
      </c>
      <c r="D407" s="112">
        <v>230</v>
      </c>
      <c r="E407" s="59" t="s">
        <v>3</v>
      </c>
    </row>
    <row r="408" spans="1:5" ht="13.5">
      <c r="A408" s="44">
        <v>396</v>
      </c>
      <c r="B408" s="21" t="s">
        <v>409</v>
      </c>
      <c r="C408" s="22">
        <v>200</v>
      </c>
      <c r="D408" s="112">
        <v>200</v>
      </c>
      <c r="E408" s="59" t="s">
        <v>3</v>
      </c>
    </row>
    <row r="409" spans="1:5" ht="13.5">
      <c r="A409" s="44">
        <v>397</v>
      </c>
      <c r="B409" s="21" t="s">
        <v>410</v>
      </c>
      <c r="C409" s="22">
        <v>180</v>
      </c>
      <c r="D409" s="112">
        <v>180</v>
      </c>
      <c r="E409" s="59" t="s">
        <v>3</v>
      </c>
    </row>
    <row r="410" spans="1:5" ht="13.5">
      <c r="A410" s="44">
        <v>398</v>
      </c>
      <c r="B410" s="2" t="s">
        <v>411</v>
      </c>
      <c r="C410" s="3"/>
      <c r="D410" s="4"/>
      <c r="E410" s="5"/>
    </row>
    <row r="411" spans="1:5" ht="13.5">
      <c r="A411" s="44">
        <v>399</v>
      </c>
      <c r="B411" s="6" t="s">
        <v>412</v>
      </c>
      <c r="C411" s="7">
        <v>30</v>
      </c>
      <c r="D411" s="8">
        <f>C411*0.89</f>
        <v>26.7</v>
      </c>
      <c r="E411" s="9" t="s">
        <v>3</v>
      </c>
    </row>
    <row r="412" spans="1:5" ht="13.5">
      <c r="A412" s="44">
        <v>400</v>
      </c>
      <c r="B412" s="6" t="s">
        <v>413</v>
      </c>
      <c r="C412" s="7">
        <v>85</v>
      </c>
      <c r="D412" s="8">
        <f>C412*0.89</f>
        <v>75.65</v>
      </c>
      <c r="E412" s="9" t="s">
        <v>3</v>
      </c>
    </row>
    <row r="413" spans="1:5" ht="13.5">
      <c r="A413" s="44">
        <v>401</v>
      </c>
      <c r="B413" s="6" t="s">
        <v>414</v>
      </c>
      <c r="C413" s="7">
        <v>140</v>
      </c>
      <c r="D413" s="8">
        <f>C413*0.89</f>
        <v>124.60000000000001</v>
      </c>
      <c r="E413" s="9"/>
    </row>
    <row r="414" spans="1:5" ht="13.5">
      <c r="A414" s="44">
        <v>402</v>
      </c>
      <c r="B414" s="6" t="s">
        <v>415</v>
      </c>
      <c r="C414" s="7">
        <v>120</v>
      </c>
      <c r="D414" s="8">
        <f>C414*0.89</f>
        <v>106.8</v>
      </c>
      <c r="E414" s="9" t="s">
        <v>3</v>
      </c>
    </row>
    <row r="415" spans="1:5" ht="26.25">
      <c r="A415" s="44">
        <v>403</v>
      </c>
      <c r="B415" s="10" t="s">
        <v>416</v>
      </c>
      <c r="C415" s="7">
        <v>980</v>
      </c>
      <c r="D415" s="8">
        <f>C415*0.89</f>
        <v>872.2</v>
      </c>
      <c r="E415" s="9" t="s">
        <v>3</v>
      </c>
    </row>
    <row r="416" spans="1:5" ht="13.5">
      <c r="A416" s="44">
        <v>404</v>
      </c>
      <c r="B416" s="2" t="s">
        <v>417</v>
      </c>
      <c r="C416" s="3"/>
      <c r="D416" s="4"/>
      <c r="E416" s="5"/>
    </row>
    <row r="417" spans="1:5" ht="26.25">
      <c r="A417" s="44">
        <v>405</v>
      </c>
      <c r="B417" s="10" t="s">
        <v>418</v>
      </c>
      <c r="C417" s="7">
        <v>1900</v>
      </c>
      <c r="D417" s="8">
        <f>C417*0.8</f>
        <v>1520</v>
      </c>
      <c r="E417" s="9" t="s">
        <v>3</v>
      </c>
    </row>
    <row r="418" spans="1:5" ht="13.5">
      <c r="A418" s="44">
        <v>406</v>
      </c>
      <c r="B418" s="10" t="s">
        <v>419</v>
      </c>
      <c r="C418" s="7">
        <v>3600</v>
      </c>
      <c r="D418" s="8">
        <f>C418*0.8</f>
        <v>2880</v>
      </c>
      <c r="E418" s="9" t="s">
        <v>3</v>
      </c>
    </row>
    <row r="419" spans="1:5" ht="26.25">
      <c r="A419" s="44">
        <v>407</v>
      </c>
      <c r="B419" s="10" t="s">
        <v>420</v>
      </c>
      <c r="C419" s="7">
        <v>39000</v>
      </c>
      <c r="D419" s="8">
        <f>C419*0.8</f>
        <v>31200</v>
      </c>
      <c r="E419" s="9" t="s">
        <v>3</v>
      </c>
    </row>
    <row r="420" spans="1:5" ht="13.5">
      <c r="A420" s="44">
        <v>408</v>
      </c>
      <c r="B420" s="24" t="s">
        <v>421</v>
      </c>
      <c r="C420" s="20"/>
      <c r="D420" s="83"/>
      <c r="E420" s="27"/>
    </row>
    <row r="421" spans="1:5" ht="13.5">
      <c r="A421" s="44">
        <v>409</v>
      </c>
      <c r="B421" s="28" t="s">
        <v>422</v>
      </c>
      <c r="C421" s="34">
        <v>195</v>
      </c>
      <c r="D421" s="35">
        <v>185</v>
      </c>
      <c r="E421" s="9" t="s">
        <v>3</v>
      </c>
    </row>
    <row r="422" spans="1:5" ht="13.5">
      <c r="A422" s="44">
        <v>410</v>
      </c>
      <c r="B422" s="28" t="s">
        <v>423</v>
      </c>
      <c r="C422" s="34">
        <v>240</v>
      </c>
      <c r="D422" s="35">
        <v>225</v>
      </c>
      <c r="E422" s="9" t="s">
        <v>3</v>
      </c>
    </row>
    <row r="423" spans="1:5" ht="13.5">
      <c r="A423" s="44">
        <v>411</v>
      </c>
      <c r="B423" s="28" t="s">
        <v>424</v>
      </c>
      <c r="C423" s="34">
        <v>450</v>
      </c>
      <c r="D423" s="35">
        <v>435</v>
      </c>
      <c r="E423" s="9" t="s">
        <v>3</v>
      </c>
    </row>
    <row r="424" spans="1:5" ht="26.25">
      <c r="A424" s="44">
        <v>412</v>
      </c>
      <c r="B424" s="33" t="s">
        <v>425</v>
      </c>
      <c r="C424" s="7">
        <v>450</v>
      </c>
      <c r="D424" s="8">
        <v>435</v>
      </c>
      <c r="E424" s="9" t="s">
        <v>3</v>
      </c>
    </row>
    <row r="425" spans="1:5" ht="14.25">
      <c r="A425" s="44">
        <v>413</v>
      </c>
      <c r="B425" s="57" t="s">
        <v>426</v>
      </c>
      <c r="C425" s="25"/>
      <c r="D425" s="26"/>
      <c r="E425" s="58"/>
    </row>
    <row r="426" spans="1:5" ht="13.5">
      <c r="A426" s="44">
        <v>414</v>
      </c>
      <c r="B426" s="113" t="s">
        <v>427</v>
      </c>
      <c r="C426" s="114">
        <v>230</v>
      </c>
      <c r="D426" s="73">
        <v>190</v>
      </c>
      <c r="E426" s="115" t="s">
        <v>363</v>
      </c>
    </row>
    <row r="427" spans="1:5" ht="13.5">
      <c r="A427" s="44">
        <v>415</v>
      </c>
      <c r="B427" s="21" t="s">
        <v>428</v>
      </c>
      <c r="C427" s="22">
        <v>250</v>
      </c>
      <c r="D427" s="23">
        <v>250</v>
      </c>
      <c r="E427" s="115" t="s">
        <v>363</v>
      </c>
    </row>
    <row r="428" spans="1:5" ht="14.25">
      <c r="A428" s="44">
        <v>416</v>
      </c>
      <c r="B428" s="19" t="s">
        <v>429</v>
      </c>
      <c r="C428" s="116"/>
      <c r="D428" s="117"/>
      <c r="E428" s="58"/>
    </row>
    <row r="429" spans="1:5" ht="13.5">
      <c r="A429" s="44">
        <v>417</v>
      </c>
      <c r="B429" s="60" t="s">
        <v>430</v>
      </c>
      <c r="C429" s="118">
        <v>400</v>
      </c>
      <c r="D429" s="119">
        <v>265</v>
      </c>
      <c r="E429" s="59" t="s">
        <v>3</v>
      </c>
    </row>
    <row r="430" spans="1:5" ht="13.5">
      <c r="A430" s="44">
        <v>418</v>
      </c>
      <c r="B430" s="60" t="s">
        <v>431</v>
      </c>
      <c r="C430" s="118">
        <v>900</v>
      </c>
      <c r="D430" s="119">
        <v>750</v>
      </c>
      <c r="E430" s="59" t="s">
        <v>3</v>
      </c>
    </row>
    <row r="431" spans="1:5" ht="13.5">
      <c r="A431" s="44">
        <v>419</v>
      </c>
      <c r="B431" s="60" t="s">
        <v>432</v>
      </c>
      <c r="C431" s="22">
        <v>1200</v>
      </c>
      <c r="D431" s="23">
        <v>1050</v>
      </c>
      <c r="E431" s="59" t="s">
        <v>3</v>
      </c>
    </row>
    <row r="432" spans="1:5" ht="13.5">
      <c r="A432" s="44"/>
      <c r="B432" s="60" t="s">
        <v>433</v>
      </c>
      <c r="C432" s="22">
        <v>70</v>
      </c>
      <c r="D432" s="23">
        <v>60</v>
      </c>
      <c r="E432" s="59" t="s">
        <v>3</v>
      </c>
    </row>
    <row r="433" spans="1:5" ht="13.5">
      <c r="A433" s="44">
        <v>420</v>
      </c>
      <c r="B433" s="2" t="s">
        <v>434</v>
      </c>
      <c r="C433" s="20"/>
      <c r="D433" s="4"/>
      <c r="E433" s="5"/>
    </row>
    <row r="434" spans="1:5" ht="13.5">
      <c r="A434" s="44">
        <v>421</v>
      </c>
      <c r="B434" s="21" t="s">
        <v>435</v>
      </c>
      <c r="C434" s="22">
        <v>1100</v>
      </c>
      <c r="D434" s="23">
        <v>950</v>
      </c>
      <c r="E434" s="9" t="s">
        <v>99</v>
      </c>
    </row>
    <row r="435" spans="1:5" ht="13.5">
      <c r="A435" s="44">
        <v>422</v>
      </c>
      <c r="B435" s="2" t="s">
        <v>436</v>
      </c>
      <c r="C435" s="3"/>
      <c r="D435" s="4"/>
      <c r="E435" s="5"/>
    </row>
    <row r="436" spans="1:5" ht="13.5">
      <c r="A436" s="44">
        <v>423</v>
      </c>
      <c r="B436" s="6" t="s">
        <v>437</v>
      </c>
      <c r="C436" s="7">
        <v>65</v>
      </c>
      <c r="D436" s="8">
        <v>60</v>
      </c>
      <c r="E436" s="9" t="s">
        <v>3</v>
      </c>
    </row>
    <row r="437" spans="1:5" ht="13.5">
      <c r="A437" s="44">
        <v>424</v>
      </c>
      <c r="B437" s="6" t="s">
        <v>438</v>
      </c>
      <c r="C437" s="7">
        <v>80</v>
      </c>
      <c r="D437" s="8">
        <v>70</v>
      </c>
      <c r="E437" s="9" t="s">
        <v>3</v>
      </c>
    </row>
    <row r="438" spans="1:5" ht="13.5">
      <c r="A438" s="44">
        <v>425</v>
      </c>
      <c r="B438" s="2" t="s">
        <v>439</v>
      </c>
      <c r="C438" s="3"/>
      <c r="D438" s="4"/>
      <c r="E438" s="5"/>
    </row>
    <row r="439" spans="1:5" ht="13.5">
      <c r="A439" s="44">
        <v>426</v>
      </c>
      <c r="B439" s="6" t="s">
        <v>440</v>
      </c>
      <c r="C439" s="7">
        <v>120</v>
      </c>
      <c r="D439" s="8"/>
      <c r="E439" s="9" t="s">
        <v>3</v>
      </c>
    </row>
    <row r="440" spans="1:5" ht="13.5">
      <c r="A440" s="44">
        <v>427</v>
      </c>
      <c r="B440" s="6" t="s">
        <v>441</v>
      </c>
      <c r="C440" s="7">
        <v>380</v>
      </c>
      <c r="D440" s="8"/>
      <c r="E440" s="9" t="s">
        <v>3</v>
      </c>
    </row>
    <row r="441" spans="1:5" ht="14.25">
      <c r="A441" s="44">
        <v>428</v>
      </c>
      <c r="B441" s="120" t="s">
        <v>442</v>
      </c>
      <c r="C441" s="121"/>
      <c r="D441" s="121"/>
      <c r="E441" s="122"/>
    </row>
    <row r="442" spans="1:6" ht="13.5">
      <c r="A442" s="44">
        <v>429</v>
      </c>
      <c r="B442" s="123" t="s">
        <v>443</v>
      </c>
      <c r="C442" s="124">
        <v>650</v>
      </c>
      <c r="D442" s="23">
        <v>640</v>
      </c>
      <c r="E442" s="125" t="s">
        <v>398</v>
      </c>
      <c r="F442" s="36" t="s">
        <v>444</v>
      </c>
    </row>
    <row r="443" spans="1:6" ht="13.5">
      <c r="A443" s="44">
        <v>430</v>
      </c>
      <c r="B443" s="126" t="s">
        <v>445</v>
      </c>
      <c r="C443" s="22">
        <v>650</v>
      </c>
      <c r="D443" s="23">
        <v>640</v>
      </c>
      <c r="E443" s="59" t="s">
        <v>398</v>
      </c>
      <c r="F443" s="36" t="s">
        <v>444</v>
      </c>
    </row>
    <row r="444" spans="1:6" ht="13.5">
      <c r="A444" s="44">
        <v>431</v>
      </c>
      <c r="B444" s="126" t="s">
        <v>446</v>
      </c>
      <c r="C444" s="22">
        <v>270</v>
      </c>
      <c r="D444" s="23">
        <v>245</v>
      </c>
      <c r="E444" s="59" t="s">
        <v>398</v>
      </c>
      <c r="F444" s="36" t="s">
        <v>447</v>
      </c>
    </row>
    <row r="445" spans="1:5" ht="14.25">
      <c r="A445" s="44">
        <v>432</v>
      </c>
      <c r="B445" s="127" t="s">
        <v>448</v>
      </c>
      <c r="C445" s="14"/>
      <c r="D445" s="14"/>
      <c r="E445" s="128"/>
    </row>
    <row r="446" spans="1:6" ht="26.25">
      <c r="A446" s="44">
        <v>433</v>
      </c>
      <c r="B446" s="129" t="s">
        <v>449</v>
      </c>
      <c r="C446" s="17">
        <v>550</v>
      </c>
      <c r="D446" s="17">
        <f>C446*0.89</f>
        <v>489.5</v>
      </c>
      <c r="E446" s="44" t="s">
        <v>3</v>
      </c>
      <c r="F446"/>
    </row>
    <row r="447" spans="1:6" ht="26.25">
      <c r="A447" s="44">
        <v>434</v>
      </c>
      <c r="B447" s="129" t="s">
        <v>450</v>
      </c>
      <c r="C447" s="17">
        <v>750</v>
      </c>
      <c r="D447" s="17">
        <f>C447*0.89</f>
        <v>667.5</v>
      </c>
      <c r="E447" s="44" t="s">
        <v>3</v>
      </c>
      <c r="F447"/>
    </row>
    <row r="448" spans="2:5" ht="13.5">
      <c r="B448"/>
      <c r="C448"/>
      <c r="D448"/>
      <c r="E448"/>
    </row>
    <row r="449" spans="2:5" ht="13.5">
      <c r="B449"/>
      <c r="C449"/>
      <c r="D449"/>
      <c r="E449"/>
    </row>
    <row r="450" spans="2:5" ht="13.5">
      <c r="B450"/>
      <c r="C450"/>
      <c r="D450"/>
      <c r="E450"/>
    </row>
    <row r="451" spans="2:5" ht="13.5">
      <c r="B451"/>
      <c r="C451"/>
      <c r="D451"/>
      <c r="E451"/>
    </row>
    <row r="452" spans="2:5" ht="13.5">
      <c r="B452"/>
      <c r="C452"/>
      <c r="D452"/>
      <c r="E452"/>
    </row>
    <row r="453" spans="2:5" ht="13.5">
      <c r="B453"/>
      <c r="C453"/>
      <c r="D453"/>
      <c r="E453"/>
    </row>
    <row r="454" spans="2:5" ht="13.5">
      <c r="B454"/>
      <c r="C454"/>
      <c r="D454"/>
      <c r="E454"/>
    </row>
    <row r="455" spans="2:5" ht="13.5">
      <c r="B455"/>
      <c r="C455"/>
      <c r="D455"/>
      <c r="E455"/>
    </row>
    <row r="456" spans="2:5" ht="13.5">
      <c r="B456"/>
      <c r="C456"/>
      <c r="D456"/>
      <c r="E456"/>
    </row>
    <row r="457" spans="2:5" ht="13.5">
      <c r="B457"/>
      <c r="C457"/>
      <c r="D457"/>
      <c r="E457"/>
    </row>
    <row r="458" spans="2:5" ht="13.5">
      <c r="B458"/>
      <c r="C458"/>
      <c r="D458"/>
      <c r="E458"/>
    </row>
    <row r="459" spans="2:5" ht="13.5">
      <c r="B459"/>
      <c r="C459"/>
      <c r="D459"/>
      <c r="E459"/>
    </row>
    <row r="460" spans="2:5" ht="13.5">
      <c r="B460"/>
      <c r="C460"/>
      <c r="D460"/>
      <c r="E460"/>
    </row>
    <row r="461" spans="2:5" ht="13.5">
      <c r="B461"/>
      <c r="C461"/>
      <c r="D461"/>
      <c r="E461"/>
    </row>
    <row r="462" spans="2:5" ht="13.5">
      <c r="B462"/>
      <c r="C462"/>
      <c r="D462"/>
      <c r="E462"/>
    </row>
    <row r="463" spans="2:5" ht="13.5">
      <c r="B463"/>
      <c r="C463"/>
      <c r="D463"/>
      <c r="E463"/>
    </row>
    <row r="464" spans="2:6" ht="13.5">
      <c r="B464"/>
      <c r="C464"/>
      <c r="D464"/>
      <c r="E464"/>
      <c r="F464"/>
    </row>
    <row r="465" spans="2:6" ht="13.5">
      <c r="B465"/>
      <c r="C465"/>
      <c r="D465"/>
      <c r="E465"/>
      <c r="F465"/>
    </row>
    <row r="466" spans="2:6" ht="13.5">
      <c r="B466"/>
      <c r="C466"/>
      <c r="D466"/>
      <c r="E466"/>
      <c r="F466"/>
    </row>
    <row r="467" spans="2:6" ht="13.5">
      <c r="B467"/>
      <c r="C467"/>
      <c r="D467"/>
      <c r="E467"/>
      <c r="F467"/>
    </row>
    <row r="468" spans="2:6" ht="13.5">
      <c r="B468"/>
      <c r="C468"/>
      <c r="D468"/>
      <c r="E468"/>
      <c r="F468"/>
    </row>
    <row r="469" spans="2:6" ht="13.5">
      <c r="B469"/>
      <c r="C469"/>
      <c r="D469"/>
      <c r="E469"/>
      <c r="F469"/>
    </row>
    <row r="470" spans="2:6" ht="13.5">
      <c r="B470"/>
      <c r="C470"/>
      <c r="D470"/>
      <c r="E470"/>
      <c r="F470"/>
    </row>
    <row r="471" spans="2:6" ht="13.5">
      <c r="B471"/>
      <c r="C471"/>
      <c r="D471"/>
      <c r="E471"/>
      <c r="F471"/>
    </row>
    <row r="472" spans="2:6" ht="13.5">
      <c r="B472"/>
      <c r="C472"/>
      <c r="D472"/>
      <c r="E472"/>
      <c r="F472"/>
    </row>
    <row r="473" spans="2:6" ht="13.5">
      <c r="B473"/>
      <c r="C473"/>
      <c r="D473"/>
      <c r="E473"/>
      <c r="F473"/>
    </row>
    <row r="474" spans="2:6" ht="13.5">
      <c r="B474"/>
      <c r="C474"/>
      <c r="D474"/>
      <c r="E474"/>
      <c r="F474"/>
    </row>
    <row r="475" spans="2:6" ht="13.5">
      <c r="B475"/>
      <c r="C475"/>
      <c r="D475"/>
      <c r="E475"/>
      <c r="F475"/>
    </row>
    <row r="476" spans="2:6" ht="13.5">
      <c r="B476"/>
      <c r="C476"/>
      <c r="D476"/>
      <c r="E476"/>
      <c r="F476"/>
    </row>
    <row r="477" spans="2:6" ht="13.5">
      <c r="B477"/>
      <c r="C477"/>
      <c r="D477"/>
      <c r="E477"/>
      <c r="F477"/>
    </row>
    <row r="478" spans="2:6" ht="13.5">
      <c r="B478"/>
      <c r="C478"/>
      <c r="D478"/>
      <c r="E478"/>
      <c r="F478"/>
    </row>
    <row r="479" spans="2:6" ht="13.5">
      <c r="B479"/>
      <c r="C479"/>
      <c r="D479"/>
      <c r="E479"/>
      <c r="F479"/>
    </row>
    <row r="480" spans="2:6" ht="13.5">
      <c r="B480"/>
      <c r="C480"/>
      <c r="D480"/>
      <c r="E480"/>
      <c r="F480"/>
    </row>
    <row r="481" spans="2:6" ht="13.5">
      <c r="B481"/>
      <c r="C481"/>
      <c r="D481"/>
      <c r="E481"/>
      <c r="F481"/>
    </row>
    <row r="482" spans="2:6" ht="13.5">
      <c r="B482"/>
      <c r="C482"/>
      <c r="D482"/>
      <c r="E482"/>
      <c r="F482"/>
    </row>
    <row r="483" spans="2:6" ht="13.5">
      <c r="B483"/>
      <c r="C483"/>
      <c r="D483"/>
      <c r="E483"/>
      <c r="F483"/>
    </row>
    <row r="484" spans="2:6" ht="13.5">
      <c r="B484"/>
      <c r="C484"/>
      <c r="D484"/>
      <c r="E484"/>
      <c r="F484"/>
    </row>
    <row r="485" spans="2:6" ht="13.5">
      <c r="B485"/>
      <c r="C485"/>
      <c r="D485"/>
      <c r="E485"/>
      <c r="F485"/>
    </row>
    <row r="486" spans="2:6" ht="13.5">
      <c r="B486"/>
      <c r="C486"/>
      <c r="D486"/>
      <c r="E486"/>
      <c r="F486"/>
    </row>
    <row r="487" spans="2:6" ht="13.5">
      <c r="B487"/>
      <c r="C487"/>
      <c r="D487"/>
      <c r="E487"/>
      <c r="F487"/>
    </row>
    <row r="488" spans="2:6" ht="13.5">
      <c r="B488"/>
      <c r="C488"/>
      <c r="D488"/>
      <c r="E488"/>
      <c r="F488"/>
    </row>
    <row r="489" spans="2:6" ht="13.5">
      <c r="B489"/>
      <c r="C489"/>
      <c r="D489"/>
      <c r="E489"/>
      <c r="F489"/>
    </row>
    <row r="490" spans="2:6" ht="13.5">
      <c r="B490"/>
      <c r="C490"/>
      <c r="D490"/>
      <c r="E490"/>
      <c r="F490"/>
    </row>
    <row r="491" spans="2:6" ht="13.5">
      <c r="B491"/>
      <c r="C491"/>
      <c r="D491"/>
      <c r="E491"/>
      <c r="F491"/>
    </row>
    <row r="492" spans="2:6" ht="13.5">
      <c r="B492"/>
      <c r="C492"/>
      <c r="D492"/>
      <c r="E492"/>
      <c r="F492"/>
    </row>
    <row r="493" spans="2:6" ht="13.5">
      <c r="B493"/>
      <c r="C493"/>
      <c r="D493"/>
      <c r="E493"/>
      <c r="F493"/>
    </row>
    <row r="494" spans="2:6" ht="13.5">
      <c r="B494"/>
      <c r="C494"/>
      <c r="D494"/>
      <c r="E494"/>
      <c r="F494"/>
    </row>
    <row r="495" spans="2:6" ht="13.5">
      <c r="B495"/>
      <c r="C495"/>
      <c r="D495"/>
      <c r="E495"/>
      <c r="F495"/>
    </row>
    <row r="496" spans="2:6" ht="13.5">
      <c r="B496"/>
      <c r="C496"/>
      <c r="D496"/>
      <c r="E496"/>
      <c r="F496"/>
    </row>
    <row r="497" spans="2:6" ht="13.5">
      <c r="B497"/>
      <c r="C497"/>
      <c r="D497"/>
      <c r="E497"/>
      <c r="F497"/>
    </row>
    <row r="498" spans="2:6" ht="13.5">
      <c r="B498"/>
      <c r="C498"/>
      <c r="D498"/>
      <c r="E498"/>
      <c r="F498"/>
    </row>
    <row r="499" spans="2:6" ht="13.5">
      <c r="B499"/>
      <c r="C499"/>
      <c r="D499"/>
      <c r="E499"/>
      <c r="F499"/>
    </row>
    <row r="500" spans="2:6" ht="13.5">
      <c r="B500"/>
      <c r="C500"/>
      <c r="D500"/>
      <c r="E500"/>
      <c r="F500"/>
    </row>
    <row r="501" spans="2:6" ht="13.5">
      <c r="B501"/>
      <c r="C501"/>
      <c r="D501"/>
      <c r="E501"/>
      <c r="F501"/>
    </row>
    <row r="502" spans="2:6" ht="13.5">
      <c r="B502"/>
      <c r="C502"/>
      <c r="D502"/>
      <c r="E502"/>
      <c r="F502"/>
    </row>
    <row r="503" spans="2:6" ht="13.5">
      <c r="B503"/>
      <c r="C503"/>
      <c r="D503"/>
      <c r="E503"/>
      <c r="F503"/>
    </row>
    <row r="504" spans="2:6" ht="13.5">
      <c r="B504"/>
      <c r="C504"/>
      <c r="D504"/>
      <c r="E504"/>
      <c r="F504"/>
    </row>
    <row r="505" spans="2:6" ht="13.5">
      <c r="B505"/>
      <c r="C505"/>
      <c r="D505"/>
      <c r="E505"/>
      <c r="F505"/>
    </row>
    <row r="506" spans="2:6" ht="13.5">
      <c r="B506"/>
      <c r="C506"/>
      <c r="D506"/>
      <c r="E506"/>
      <c r="F506"/>
    </row>
    <row r="507" spans="2:6" ht="13.5">
      <c r="B507"/>
      <c r="C507"/>
      <c r="D507"/>
      <c r="E507"/>
      <c r="F50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6"/>
  <drawing r:id="rId3"/>
  <legacyDrawing r:id="rId2"/>
  <oleObjects>
    <oleObject progId="opendocument.CalcDocument.1" shapeId="343798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2">
      <selection activeCell="F38" sqref="F38"/>
    </sheetView>
  </sheetViews>
  <sheetFormatPr defaultColWidth="10.28125" defaultRowHeight="12.75"/>
  <cols>
    <col min="1" max="1" width="4.8515625" style="36" customWidth="1"/>
    <col min="2" max="2" width="55.421875" style="36" customWidth="1"/>
    <col min="3" max="16384" width="10.140625" style="36" customWidth="1"/>
  </cols>
  <sheetData>
    <row r="1" spans="2:6" ht="58.5">
      <c r="B1"/>
      <c r="C1" s="37"/>
      <c r="D1" s="38"/>
      <c r="E1" s="38"/>
      <c r="F1" s="38"/>
    </row>
    <row r="2" spans="2:6" ht="22.5">
      <c r="B2"/>
      <c r="C2" s="39"/>
      <c r="D2" s="38"/>
      <c r="E2" s="38"/>
      <c r="F2" s="38"/>
    </row>
    <row r="3" spans="2:6" ht="13.5">
      <c r="B3"/>
      <c r="C3" s="40"/>
      <c r="D3" s="38"/>
      <c r="E3" s="38"/>
      <c r="F3" s="38"/>
    </row>
    <row r="4" spans="2:6" ht="13.5">
      <c r="B4"/>
      <c r="C4" s="41"/>
      <c r="D4" s="38"/>
      <c r="E4" s="38"/>
      <c r="F4" s="38"/>
    </row>
    <row r="5" spans="2:6" ht="13.5">
      <c r="B5"/>
      <c r="C5" s="40"/>
      <c r="D5" s="38"/>
      <c r="E5" s="38"/>
      <c r="F5" s="38"/>
    </row>
    <row r="6" spans="2:6" ht="13.5">
      <c r="B6"/>
      <c r="C6" s="42"/>
      <c r="D6" s="38"/>
      <c r="E6" s="38"/>
      <c r="F6" s="38"/>
    </row>
    <row r="7" spans="2:6" ht="13.5">
      <c r="B7"/>
      <c r="C7" s="40"/>
      <c r="D7" s="38"/>
      <c r="E7" s="38"/>
      <c r="F7" s="38"/>
    </row>
    <row r="8" spans="2:6" ht="13.5">
      <c r="B8"/>
      <c r="C8" s="43"/>
      <c r="D8" s="38"/>
      <c r="E8" s="38"/>
      <c r="F8" s="38"/>
    </row>
    <row r="9" spans="2:6" ht="13.5">
      <c r="B9"/>
      <c r="C9" s="43"/>
      <c r="D9" s="38"/>
      <c r="E9" s="38"/>
      <c r="F9" s="38"/>
    </row>
    <row r="10" spans="2:6" ht="13.5">
      <c r="B10"/>
      <c r="C10" s="43"/>
      <c r="D10" s="38"/>
      <c r="E10" s="38"/>
      <c r="F10" s="38"/>
    </row>
    <row r="11" spans="2:6" ht="13.5">
      <c r="B11"/>
      <c r="C11" s="43"/>
      <c r="D11" s="38"/>
      <c r="E11" s="38"/>
      <c r="F11" s="38"/>
    </row>
    <row r="12" spans="2:6" ht="13.5">
      <c r="B12"/>
      <c r="C12" s="43"/>
      <c r="D12" s="38"/>
      <c r="E12" s="38"/>
      <c r="F12" s="38"/>
    </row>
    <row r="13" spans="2:6" ht="13.5">
      <c r="B13"/>
      <c r="C13" s="43"/>
      <c r="D13" s="38"/>
      <c r="E13" s="38"/>
      <c r="F13" s="38"/>
    </row>
    <row r="14" spans="2:6" ht="13.5">
      <c r="B14"/>
      <c r="C14" s="43"/>
      <c r="D14" s="38"/>
      <c r="E14" s="38"/>
      <c r="F14" s="38"/>
    </row>
    <row r="15" spans="2:6" ht="13.5">
      <c r="B15"/>
      <c r="C15" s="43"/>
      <c r="D15" s="38"/>
      <c r="E15" s="38"/>
      <c r="F15" s="38"/>
    </row>
    <row r="16" spans="2:6" ht="13.5">
      <c r="B16"/>
      <c r="C16" s="43"/>
      <c r="D16" s="38"/>
      <c r="E16" s="38"/>
      <c r="F16" s="38"/>
    </row>
    <row r="17" spans="1:6" ht="24.75">
      <c r="A17" s="44"/>
      <c r="B17" s="45" t="s">
        <v>54</v>
      </c>
      <c r="C17" s="46" t="s">
        <v>55</v>
      </c>
      <c r="D17" s="46" t="s">
        <v>451</v>
      </c>
      <c r="E17" s="47"/>
      <c r="F17" s="48"/>
    </row>
    <row r="18" spans="1:6" ht="13.5">
      <c r="A18" s="44"/>
      <c r="B18" s="130" t="s">
        <v>452</v>
      </c>
      <c r="C18" s="131"/>
      <c r="D18" s="4"/>
      <c r="E18" s="27"/>
      <c r="F18" s="48"/>
    </row>
    <row r="19" spans="1:6" ht="13.5">
      <c r="A19" s="44">
        <v>1</v>
      </c>
      <c r="B19" s="132" t="s">
        <v>453</v>
      </c>
      <c r="C19" s="133">
        <v>250</v>
      </c>
      <c r="D19" s="8">
        <f>C19*0.95</f>
        <v>237.50000000000003</v>
      </c>
      <c r="E19" s="9" t="s">
        <v>3</v>
      </c>
      <c r="F19" s="48"/>
    </row>
    <row r="20" spans="1:6" ht="13.5">
      <c r="A20" s="44">
        <v>2</v>
      </c>
      <c r="B20" s="132" t="s">
        <v>454</v>
      </c>
      <c r="C20" s="133">
        <v>250</v>
      </c>
      <c r="D20" s="8">
        <f>C20*0.95</f>
        <v>237.50000000000003</v>
      </c>
      <c r="E20" s="9" t="s">
        <v>3</v>
      </c>
      <c r="F20" s="48"/>
    </row>
    <row r="21" spans="1:6" ht="13.5">
      <c r="A21" s="44">
        <v>3</v>
      </c>
      <c r="B21" s="132" t="s">
        <v>455</v>
      </c>
      <c r="C21" s="134">
        <v>35</v>
      </c>
      <c r="D21" s="8">
        <f>C21*0.95</f>
        <v>33.25</v>
      </c>
      <c r="E21" s="9" t="s">
        <v>3</v>
      </c>
      <c r="F21" s="48"/>
    </row>
    <row r="22" spans="1:6" ht="13.5">
      <c r="A22" s="44">
        <v>4</v>
      </c>
      <c r="B22" s="132" t="s">
        <v>456</v>
      </c>
      <c r="C22" s="134">
        <v>35</v>
      </c>
      <c r="D22" s="8">
        <f>C22*0.95</f>
        <v>33.25</v>
      </c>
      <c r="E22" s="9" t="s">
        <v>3</v>
      </c>
      <c r="F22" s="48"/>
    </row>
    <row r="23" spans="1:6" ht="13.5">
      <c r="A23" s="44">
        <v>5</v>
      </c>
      <c r="B23" s="132" t="s">
        <v>457</v>
      </c>
      <c r="C23" s="134">
        <v>140</v>
      </c>
      <c r="D23" s="8">
        <f>C23*0.95</f>
        <v>133</v>
      </c>
      <c r="E23" s="9" t="s">
        <v>3</v>
      </c>
      <c r="F23" s="48"/>
    </row>
    <row r="24" spans="1:6" ht="13.5">
      <c r="A24" s="44">
        <v>6</v>
      </c>
      <c r="B24" s="132" t="s">
        <v>458</v>
      </c>
      <c r="C24" s="134">
        <v>140</v>
      </c>
      <c r="D24" s="8">
        <f>C24*0.95</f>
        <v>133</v>
      </c>
      <c r="E24" s="9" t="s">
        <v>3</v>
      </c>
      <c r="F24" s="48"/>
    </row>
    <row r="25" spans="1:6" ht="13.5">
      <c r="A25" s="44">
        <v>7</v>
      </c>
      <c r="B25" s="100" t="s">
        <v>459</v>
      </c>
      <c r="C25" s="131"/>
      <c r="D25" s="4"/>
      <c r="E25" s="135"/>
      <c r="F25" s="48"/>
    </row>
    <row r="26" spans="1:6" ht="13.5">
      <c r="A26" s="44">
        <v>8</v>
      </c>
      <c r="B26" s="68" t="s">
        <v>460</v>
      </c>
      <c r="C26" s="133">
        <v>350</v>
      </c>
      <c r="D26" s="8">
        <f>C26*0.95</f>
        <v>332.5</v>
      </c>
      <c r="E26" s="9" t="s">
        <v>3</v>
      </c>
      <c r="F26" s="48"/>
    </row>
    <row r="27" spans="1:6" ht="26.25">
      <c r="A27" s="44">
        <v>9</v>
      </c>
      <c r="B27" s="93" t="s">
        <v>461</v>
      </c>
      <c r="C27" s="133">
        <v>440</v>
      </c>
      <c r="D27" s="8">
        <f>C27*0.95</f>
        <v>418.00000000000006</v>
      </c>
      <c r="E27" s="9" t="s">
        <v>3</v>
      </c>
      <c r="F27" s="48"/>
    </row>
    <row r="28" spans="1:6" ht="13.5">
      <c r="A28" s="44">
        <v>10</v>
      </c>
      <c r="B28" s="68" t="s">
        <v>462</v>
      </c>
      <c r="C28" s="133">
        <v>300</v>
      </c>
      <c r="D28" s="8">
        <f>C28*0.95</f>
        <v>285</v>
      </c>
      <c r="E28" s="9" t="s">
        <v>3</v>
      </c>
      <c r="F28" s="48"/>
    </row>
    <row r="29" spans="1:6" ht="13.5">
      <c r="A29" s="44">
        <v>11</v>
      </c>
      <c r="B29" s="68" t="s">
        <v>463</v>
      </c>
      <c r="C29" s="133">
        <v>385</v>
      </c>
      <c r="D29" s="8">
        <f>C29*0.95</f>
        <v>365.75</v>
      </c>
      <c r="E29" s="9" t="s">
        <v>3</v>
      </c>
      <c r="F29" s="48"/>
    </row>
    <row r="30" spans="1:6" ht="13.5">
      <c r="A30" s="44">
        <v>12</v>
      </c>
      <c r="B30" s="68" t="s">
        <v>464</v>
      </c>
      <c r="C30" s="133">
        <v>385</v>
      </c>
      <c r="D30" s="8">
        <f>C30*0.95</f>
        <v>365.75</v>
      </c>
      <c r="E30" s="9" t="s">
        <v>3</v>
      </c>
      <c r="F30" s="48"/>
    </row>
    <row r="31" spans="1:6" ht="13.5">
      <c r="A31" s="44">
        <v>13</v>
      </c>
      <c r="B31" s="68" t="s">
        <v>465</v>
      </c>
      <c r="C31" s="133">
        <v>230</v>
      </c>
      <c r="D31" s="8">
        <f>C31*0.95</f>
        <v>218.50000000000003</v>
      </c>
      <c r="E31" s="9" t="s">
        <v>3</v>
      </c>
      <c r="F31" s="48"/>
    </row>
    <row r="32" spans="1:6" ht="13.5">
      <c r="A32" s="44">
        <v>14</v>
      </c>
      <c r="B32" s="68" t="s">
        <v>466</v>
      </c>
      <c r="C32" s="133">
        <v>520</v>
      </c>
      <c r="D32" s="8">
        <f>C32*0.95</f>
        <v>494.00000000000006</v>
      </c>
      <c r="E32" s="9" t="s">
        <v>3</v>
      </c>
      <c r="F32" s="48"/>
    </row>
    <row r="33" spans="1:6" ht="13.5">
      <c r="A33" s="44">
        <v>15</v>
      </c>
      <c r="B33" s="100" t="s">
        <v>467</v>
      </c>
      <c r="C33" s="131"/>
      <c r="D33" s="4"/>
      <c r="E33" s="27"/>
      <c r="F33" s="48"/>
    </row>
    <row r="34" spans="1:6" ht="13.5">
      <c r="A34" s="44">
        <v>16</v>
      </c>
      <c r="B34" s="68" t="s">
        <v>468</v>
      </c>
      <c r="C34" s="133">
        <v>400</v>
      </c>
      <c r="D34" s="8">
        <f>C34*0.95</f>
        <v>380</v>
      </c>
      <c r="E34" s="9" t="s">
        <v>3</v>
      </c>
      <c r="F34" s="48"/>
    </row>
    <row r="35" spans="1:6" ht="13.5">
      <c r="A35" s="44">
        <v>17</v>
      </c>
      <c r="B35" s="68" t="s">
        <v>469</v>
      </c>
      <c r="C35" s="133">
        <v>230</v>
      </c>
      <c r="D35" s="8">
        <f>C35*0.95</f>
        <v>218.50000000000003</v>
      </c>
      <c r="E35" s="9" t="s">
        <v>3</v>
      </c>
      <c r="F35" s="48"/>
    </row>
    <row r="36" spans="1:6" ht="13.5">
      <c r="A36" s="44">
        <v>18</v>
      </c>
      <c r="B36" s="68" t="s">
        <v>470</v>
      </c>
      <c r="C36" s="133">
        <v>300</v>
      </c>
      <c r="D36" s="8">
        <f>C36*0.95</f>
        <v>285</v>
      </c>
      <c r="E36" s="9" t="s">
        <v>3</v>
      </c>
      <c r="F36" s="48"/>
    </row>
    <row r="37" spans="1:6" ht="13.5">
      <c r="A37" s="44">
        <v>19</v>
      </c>
      <c r="B37" s="100" t="s">
        <v>471</v>
      </c>
      <c r="C37" s="131"/>
      <c r="D37" s="4"/>
      <c r="E37" s="27"/>
      <c r="F37" s="48"/>
    </row>
    <row r="38" spans="1:6" ht="13.5">
      <c r="A38" s="44">
        <v>20</v>
      </c>
      <c r="B38" s="68" t="s">
        <v>472</v>
      </c>
      <c r="C38" s="133"/>
      <c r="D38" s="8">
        <f>C38*0.95</f>
        <v>0</v>
      </c>
      <c r="E38" s="9" t="s">
        <v>3</v>
      </c>
      <c r="F38" s="48"/>
    </row>
    <row r="39" spans="1:6" ht="13.5">
      <c r="A39" s="44">
        <v>21</v>
      </c>
      <c r="B39" s="68" t="s">
        <v>473</v>
      </c>
      <c r="C39" s="133">
        <v>480</v>
      </c>
      <c r="D39" s="8">
        <f>C39*0.95</f>
        <v>456.00000000000006</v>
      </c>
      <c r="E39" s="9" t="s">
        <v>3</v>
      </c>
      <c r="F39" s="48"/>
    </row>
    <row r="40" spans="1:6" ht="13.5">
      <c r="A40" s="44">
        <v>22</v>
      </c>
      <c r="B40" s="68" t="s">
        <v>474</v>
      </c>
      <c r="C40" s="133">
        <v>1150</v>
      </c>
      <c r="D40" s="8">
        <f>C40*0.95</f>
        <v>1092.5</v>
      </c>
      <c r="E40" s="9" t="s">
        <v>3</v>
      </c>
      <c r="F40" s="48"/>
    </row>
    <row r="41" spans="1:6" ht="13.5">
      <c r="A41" s="44">
        <v>23</v>
      </c>
      <c r="B41" s="68" t="s">
        <v>475</v>
      </c>
      <c r="C41" s="133">
        <v>95</v>
      </c>
      <c r="D41" s="8">
        <f>C41*0.95</f>
        <v>90.25</v>
      </c>
      <c r="E41" s="9" t="s">
        <v>3</v>
      </c>
      <c r="F41" s="48"/>
    </row>
    <row r="42" spans="1:6" ht="13.5">
      <c r="A42" s="44">
        <v>24</v>
      </c>
      <c r="B42" s="68" t="s">
        <v>476</v>
      </c>
      <c r="C42" s="133">
        <v>95</v>
      </c>
      <c r="D42" s="8">
        <f>C42*0.95</f>
        <v>90.25</v>
      </c>
      <c r="E42" s="9" t="s">
        <v>3</v>
      </c>
      <c r="F42" s="48"/>
    </row>
    <row r="43" spans="1:6" ht="13.5">
      <c r="A43" s="44">
        <v>25</v>
      </c>
      <c r="B43" s="93" t="s">
        <v>477</v>
      </c>
      <c r="C43" s="133">
        <v>175</v>
      </c>
      <c r="D43" s="8">
        <f>C43*0.95</f>
        <v>166.25</v>
      </c>
      <c r="E43" s="9" t="s">
        <v>3</v>
      </c>
      <c r="F43" s="48"/>
    </row>
    <row r="44" spans="1:6" ht="13.5">
      <c r="A44" s="44">
        <v>26</v>
      </c>
      <c r="B44" s="68" t="s">
        <v>478</v>
      </c>
      <c r="C44" s="133">
        <v>175</v>
      </c>
      <c r="D44" s="8">
        <f>C44*0.95</f>
        <v>166.25</v>
      </c>
      <c r="E44" s="9" t="s">
        <v>3</v>
      </c>
      <c r="F44" s="48"/>
    </row>
    <row r="45" spans="1:6" ht="13.5">
      <c r="A45" s="44">
        <v>27</v>
      </c>
      <c r="B45" s="68" t="s">
        <v>479</v>
      </c>
      <c r="C45" s="133">
        <v>175</v>
      </c>
      <c r="D45" s="8">
        <f>C45*0.95</f>
        <v>166.25</v>
      </c>
      <c r="E45" s="9" t="s">
        <v>3</v>
      </c>
      <c r="F45" s="48"/>
    </row>
    <row r="46" spans="1:6" ht="13.5">
      <c r="A46" s="44">
        <v>28</v>
      </c>
      <c r="B46" s="68" t="s">
        <v>480</v>
      </c>
      <c r="C46" s="133">
        <v>175</v>
      </c>
      <c r="D46" s="8">
        <f>C46*0.95</f>
        <v>166.25</v>
      </c>
      <c r="E46" s="9" t="s">
        <v>3</v>
      </c>
      <c r="F46" s="48"/>
    </row>
    <row r="47" spans="1:6" ht="13.5">
      <c r="A47" s="44">
        <v>29</v>
      </c>
      <c r="B47" s="68" t="s">
        <v>481</v>
      </c>
      <c r="C47" s="133">
        <v>85</v>
      </c>
      <c r="D47" s="8">
        <f>C47*0.95</f>
        <v>80.75</v>
      </c>
      <c r="E47" s="9" t="s">
        <v>3</v>
      </c>
      <c r="F47" s="48"/>
    </row>
    <row r="48" spans="1:6" ht="26.25">
      <c r="A48" s="44">
        <v>30</v>
      </c>
      <c r="B48" s="93" t="s">
        <v>482</v>
      </c>
      <c r="C48" s="133">
        <v>370</v>
      </c>
      <c r="D48" s="8">
        <f>C48*0.95</f>
        <v>351.5</v>
      </c>
      <c r="E48" s="9" t="s">
        <v>3</v>
      </c>
      <c r="F48" s="48"/>
    </row>
    <row r="49" spans="1:6" ht="13.5">
      <c r="A49" s="44">
        <v>31</v>
      </c>
      <c r="B49" s="130" t="s">
        <v>483</v>
      </c>
      <c r="C49" s="131"/>
      <c r="D49" s="4">
        <f>C49*0.95</f>
        <v>0</v>
      </c>
      <c r="E49" s="9" t="s">
        <v>3</v>
      </c>
      <c r="F49" s="48"/>
    </row>
    <row r="50" spans="1:6" ht="51.75">
      <c r="A50" s="44">
        <v>32</v>
      </c>
      <c r="B50" s="93" t="s">
        <v>484</v>
      </c>
      <c r="C50" s="136">
        <v>190</v>
      </c>
      <c r="D50" s="8">
        <f>C50*0.95</f>
        <v>180.5</v>
      </c>
      <c r="E50" s="9" t="s">
        <v>3</v>
      </c>
      <c r="F50" s="48"/>
    </row>
    <row r="51" spans="1:6" ht="13.5">
      <c r="A51" s="44">
        <v>33</v>
      </c>
      <c r="B51" s="68" t="s">
        <v>485</v>
      </c>
      <c r="C51" s="136">
        <v>280</v>
      </c>
      <c r="D51" s="8">
        <f>C51*0.95</f>
        <v>266</v>
      </c>
      <c r="E51" s="9" t="s">
        <v>3</v>
      </c>
      <c r="F51" s="48"/>
    </row>
    <row r="52" spans="1:6" ht="13.5">
      <c r="A52" s="44">
        <v>34</v>
      </c>
      <c r="B52" s="100" t="s">
        <v>486</v>
      </c>
      <c r="C52" s="137"/>
      <c r="D52" s="4"/>
      <c r="E52" s="100"/>
      <c r="F52" s="48"/>
    </row>
    <row r="53" spans="1:6" ht="13.5">
      <c r="A53" s="44">
        <v>35</v>
      </c>
      <c r="B53" s="93" t="s">
        <v>487</v>
      </c>
      <c r="C53" s="136">
        <v>440</v>
      </c>
      <c r="D53" s="8">
        <f>C53*0.95</f>
        <v>418.00000000000006</v>
      </c>
      <c r="E53" s="101" t="s">
        <v>3</v>
      </c>
      <c r="F53" s="48"/>
    </row>
    <row r="54" spans="1:6" ht="26.25">
      <c r="A54" s="44">
        <v>36</v>
      </c>
      <c r="B54" s="93" t="s">
        <v>488</v>
      </c>
      <c r="C54" s="136">
        <v>380</v>
      </c>
      <c r="D54" s="8">
        <f>C54*0.95</f>
        <v>361</v>
      </c>
      <c r="E54" s="101" t="s">
        <v>3</v>
      </c>
      <c r="F54" s="48"/>
    </row>
    <row r="55" spans="1:6" ht="13.5">
      <c r="A55" s="44">
        <v>37</v>
      </c>
      <c r="B55" s="100" t="s">
        <v>489</v>
      </c>
      <c r="C55" s="137"/>
      <c r="D55" s="4"/>
      <c r="E55" s="100"/>
      <c r="F55" s="48"/>
    </row>
    <row r="56" spans="1:6" ht="13.5">
      <c r="A56" s="44">
        <v>38</v>
      </c>
      <c r="B56" s="68" t="s">
        <v>490</v>
      </c>
      <c r="C56" s="136">
        <v>155</v>
      </c>
      <c r="D56" s="8">
        <f>C56*0.95</f>
        <v>147.25</v>
      </c>
      <c r="E56" s="101" t="s">
        <v>3</v>
      </c>
      <c r="F56" s="48"/>
    </row>
    <row r="57" spans="1:6" ht="13.5">
      <c r="A57" s="44">
        <v>39</v>
      </c>
      <c r="B57" s="68" t="s">
        <v>491</v>
      </c>
      <c r="C57" s="136">
        <v>155</v>
      </c>
      <c r="D57" s="8">
        <f>C57*0.95</f>
        <v>147.25</v>
      </c>
      <c r="E57" s="101" t="s">
        <v>3</v>
      </c>
      <c r="F57" s="48"/>
    </row>
    <row r="58" spans="1:6" ht="13.5">
      <c r="A58" s="44">
        <v>40</v>
      </c>
      <c r="B58" s="68" t="s">
        <v>492</v>
      </c>
      <c r="C58" s="136">
        <v>45</v>
      </c>
      <c r="D58" s="8">
        <f>C58*0.95</f>
        <v>42.75</v>
      </c>
      <c r="E58" s="101" t="s">
        <v>3</v>
      </c>
      <c r="F58" s="48"/>
    </row>
    <row r="59" spans="1:6" ht="13.5">
      <c r="A59" s="44">
        <v>41</v>
      </c>
      <c r="B59" s="68" t="s">
        <v>493</v>
      </c>
      <c r="C59" s="136">
        <v>185</v>
      </c>
      <c r="D59" s="8">
        <f>C59*0.95</f>
        <v>175.75</v>
      </c>
      <c r="E59" s="101" t="s">
        <v>3</v>
      </c>
      <c r="F59" s="48"/>
    </row>
    <row r="60" spans="1:6" ht="13.5">
      <c r="A60" s="44">
        <v>42</v>
      </c>
      <c r="B60" s="70" t="s">
        <v>494</v>
      </c>
      <c r="C60" s="131"/>
      <c r="D60" s="4"/>
      <c r="E60" s="5"/>
      <c r="F60" s="48"/>
    </row>
    <row r="61" spans="1:6" ht="13.5">
      <c r="A61" s="44">
        <v>43</v>
      </c>
      <c r="B61" s="6" t="s">
        <v>495</v>
      </c>
      <c r="C61" s="133">
        <v>70</v>
      </c>
      <c r="D61" s="8">
        <f>C61*0.95</f>
        <v>66.5</v>
      </c>
      <c r="E61" s="9" t="s">
        <v>3</v>
      </c>
      <c r="F61" s="48"/>
    </row>
    <row r="62" spans="1:6" ht="13.5">
      <c r="A62" s="44">
        <v>44</v>
      </c>
      <c r="B62" s="132" t="s">
        <v>496</v>
      </c>
      <c r="C62" s="138">
        <v>75</v>
      </c>
      <c r="D62" s="8">
        <f>C62*0.95</f>
        <v>71.25</v>
      </c>
      <c r="E62" s="9" t="s">
        <v>3</v>
      </c>
      <c r="F62" s="48"/>
    </row>
    <row r="63" spans="1:6" ht="13.5">
      <c r="A63" s="44">
        <v>45</v>
      </c>
      <c r="B63" s="6" t="s">
        <v>497</v>
      </c>
      <c r="C63" s="133">
        <v>165</v>
      </c>
      <c r="D63" s="8">
        <f>C63*0.95</f>
        <v>156.75</v>
      </c>
      <c r="E63" s="9" t="s">
        <v>3</v>
      </c>
      <c r="F63" s="48"/>
    </row>
    <row r="64" spans="1:6" ht="13.5">
      <c r="A64" s="44">
        <v>46</v>
      </c>
      <c r="B64" s="132" t="s">
        <v>498</v>
      </c>
      <c r="C64" s="133">
        <v>440</v>
      </c>
      <c r="D64" s="8">
        <f>C64*0.95</f>
        <v>418.00000000000006</v>
      </c>
      <c r="E64" s="9" t="s">
        <v>3</v>
      </c>
      <c r="F64" s="48"/>
    </row>
    <row r="65" spans="1:6" ht="26.25">
      <c r="A65" s="44">
        <v>47</v>
      </c>
      <c r="B65" s="10" t="s">
        <v>499</v>
      </c>
      <c r="C65" s="133">
        <v>185</v>
      </c>
      <c r="D65" s="8">
        <f>C65*0.95</f>
        <v>175.75</v>
      </c>
      <c r="E65" s="9" t="s">
        <v>3</v>
      </c>
      <c r="F65" s="48"/>
    </row>
    <row r="66" spans="1:6" ht="13.5">
      <c r="A66" s="44">
        <v>48</v>
      </c>
      <c r="B66" s="132" t="s">
        <v>500</v>
      </c>
      <c r="C66" s="133">
        <v>370</v>
      </c>
      <c r="D66" s="8">
        <f>C66*0.95</f>
        <v>351.5</v>
      </c>
      <c r="E66" s="9" t="s">
        <v>3</v>
      </c>
      <c r="F66" s="48"/>
    </row>
    <row r="67" spans="1:6" ht="13.5">
      <c r="A67" s="44">
        <v>49</v>
      </c>
      <c r="B67" s="139" t="s">
        <v>501</v>
      </c>
      <c r="C67" s="131"/>
      <c r="D67" s="4"/>
      <c r="E67" s="27"/>
      <c r="F67" s="48"/>
    </row>
    <row r="68" spans="1:6" ht="26.25">
      <c r="A68" s="44">
        <v>50</v>
      </c>
      <c r="B68" s="140" t="s">
        <v>502</v>
      </c>
      <c r="C68" s="133">
        <v>185</v>
      </c>
      <c r="D68" s="8">
        <f>C68*0.95</f>
        <v>175.75</v>
      </c>
      <c r="E68" s="9" t="s">
        <v>3</v>
      </c>
      <c r="F68" s="48"/>
    </row>
    <row r="69" spans="1:6" ht="26.25">
      <c r="A69" s="44">
        <v>51</v>
      </c>
      <c r="B69" s="140" t="s">
        <v>503</v>
      </c>
      <c r="C69" s="133">
        <v>385</v>
      </c>
      <c r="D69" s="8">
        <f>C69*0.95</f>
        <v>365.75</v>
      </c>
      <c r="E69" s="9" t="s">
        <v>3</v>
      </c>
      <c r="F69" s="48"/>
    </row>
    <row r="70" spans="1:6" ht="26.25">
      <c r="A70" s="44">
        <v>52</v>
      </c>
      <c r="B70" s="140" t="s">
        <v>504</v>
      </c>
      <c r="C70" s="133">
        <v>160</v>
      </c>
      <c r="D70" s="8">
        <f>C70*0.95</f>
        <v>152</v>
      </c>
      <c r="E70" s="9" t="s">
        <v>3</v>
      </c>
      <c r="F70" s="48"/>
    </row>
    <row r="71" spans="1:6" ht="13.5">
      <c r="A71" s="44">
        <v>53</v>
      </c>
      <c r="B71" s="132" t="s">
        <v>505</v>
      </c>
      <c r="C71" s="133">
        <v>320</v>
      </c>
      <c r="D71" s="8">
        <f>C71*0.95</f>
        <v>304</v>
      </c>
      <c r="E71" s="9" t="s">
        <v>3</v>
      </c>
      <c r="F71" s="48"/>
    </row>
    <row r="72" spans="1:6" ht="13.5">
      <c r="A72" s="44">
        <v>54</v>
      </c>
      <c r="B72" s="132" t="s">
        <v>506</v>
      </c>
      <c r="C72" s="133">
        <v>240</v>
      </c>
      <c r="D72" s="8">
        <f>C72*0.95</f>
        <v>228.00000000000003</v>
      </c>
      <c r="E72" s="9" t="s">
        <v>3</v>
      </c>
      <c r="F72" s="48"/>
    </row>
    <row r="73" spans="1:6" ht="13.5">
      <c r="A73" s="44">
        <v>55</v>
      </c>
      <c r="B73" s="132" t="s">
        <v>507</v>
      </c>
      <c r="C73" s="133">
        <v>155</v>
      </c>
      <c r="D73" s="8">
        <f>C73*0.95</f>
        <v>147.25</v>
      </c>
      <c r="E73" s="9" t="s">
        <v>3</v>
      </c>
      <c r="F73" s="48"/>
    </row>
    <row r="74" spans="1:6" ht="13.5">
      <c r="A74" s="44">
        <v>56</v>
      </c>
      <c r="B74" s="130" t="s">
        <v>508</v>
      </c>
      <c r="C74" s="131"/>
      <c r="D74" s="4"/>
      <c r="E74" s="27"/>
      <c r="F74" s="48"/>
    </row>
    <row r="75" spans="1:6" ht="13.5">
      <c r="A75" s="44">
        <v>57</v>
      </c>
      <c r="B75" s="132" t="s">
        <v>509</v>
      </c>
      <c r="C75" s="133">
        <v>430</v>
      </c>
      <c r="D75" s="8">
        <f>C75*0.95</f>
        <v>408.50000000000006</v>
      </c>
      <c r="E75" s="9" t="s">
        <v>3</v>
      </c>
      <c r="F75" s="48"/>
    </row>
    <row r="76" spans="1:6" ht="13.5">
      <c r="A76" s="44">
        <v>58</v>
      </c>
      <c r="B76" s="6" t="s">
        <v>510</v>
      </c>
      <c r="C76" s="133">
        <v>250</v>
      </c>
      <c r="D76" s="8">
        <f>C76*0.95</f>
        <v>237.50000000000003</v>
      </c>
      <c r="E76" s="9" t="s">
        <v>3</v>
      </c>
      <c r="F76" s="48"/>
    </row>
    <row r="77" spans="1:6" ht="13.5">
      <c r="A77" s="44">
        <v>59</v>
      </c>
      <c r="B77" s="68" t="s">
        <v>511</v>
      </c>
      <c r="C77" s="133">
        <v>370</v>
      </c>
      <c r="D77" s="8">
        <f>C77*0.95</f>
        <v>351.5</v>
      </c>
      <c r="E77" s="9" t="s">
        <v>3</v>
      </c>
      <c r="F77" s="48"/>
    </row>
    <row r="78" spans="1:6" ht="13.5">
      <c r="A78" s="44">
        <v>60</v>
      </c>
      <c r="B78" s="68" t="s">
        <v>512</v>
      </c>
      <c r="C78" s="133">
        <v>370</v>
      </c>
      <c r="D78" s="8">
        <f>C78*0.95</f>
        <v>351.5</v>
      </c>
      <c r="E78" s="9" t="s">
        <v>3</v>
      </c>
      <c r="F78" s="48"/>
    </row>
    <row r="79" spans="1:6" ht="13.5">
      <c r="A79" s="44">
        <v>61</v>
      </c>
      <c r="B79" s="68" t="s">
        <v>513</v>
      </c>
      <c r="C79" s="133">
        <v>780</v>
      </c>
      <c r="D79" s="8">
        <f>C79*0.95</f>
        <v>741</v>
      </c>
      <c r="E79" s="9" t="s">
        <v>3</v>
      </c>
      <c r="F79" s="48"/>
    </row>
    <row r="80" spans="1:6" ht="13.5">
      <c r="A80" s="44">
        <v>62</v>
      </c>
      <c r="B80" s="71" t="s">
        <v>514</v>
      </c>
      <c r="C80" s="141">
        <v>1200</v>
      </c>
      <c r="D80" s="8">
        <f>C80*0.95</f>
        <v>1140</v>
      </c>
      <c r="E80" s="9" t="s">
        <v>3</v>
      </c>
      <c r="F80" s="48"/>
    </row>
    <row r="81" spans="1:5" ht="13.5">
      <c r="A81" s="44">
        <v>63</v>
      </c>
      <c r="B81" s="100" t="s">
        <v>515</v>
      </c>
      <c r="C81" s="137"/>
      <c r="D81" s="4"/>
      <c r="E81" s="100"/>
    </row>
    <row r="82" spans="1:5" ht="26.25">
      <c r="A82" s="44">
        <v>64</v>
      </c>
      <c r="B82" s="142" t="s">
        <v>516</v>
      </c>
      <c r="C82" s="136">
        <v>495</v>
      </c>
      <c r="D82" s="8">
        <f>C82*0.95</f>
        <v>470.25000000000006</v>
      </c>
      <c r="E82" s="101" t="s">
        <v>3</v>
      </c>
    </row>
    <row r="83" spans="1:5" ht="13.5">
      <c r="A83" s="44">
        <v>65</v>
      </c>
      <c r="B83" s="68" t="s">
        <v>517</v>
      </c>
      <c r="C83" s="136">
        <v>520</v>
      </c>
      <c r="D83" s="8">
        <f>C83*0.95</f>
        <v>494.00000000000006</v>
      </c>
      <c r="E83" s="101" t="s">
        <v>3</v>
      </c>
    </row>
    <row r="84" spans="1:5" ht="13.5">
      <c r="A84" s="44">
        <v>66</v>
      </c>
      <c r="B84" s="68" t="s">
        <v>518</v>
      </c>
      <c r="C84" s="136">
        <v>520</v>
      </c>
      <c r="D84" s="8">
        <f>C84*0.95</f>
        <v>494.00000000000006</v>
      </c>
      <c r="E84" s="101" t="s">
        <v>3</v>
      </c>
    </row>
    <row r="85" spans="1:5" ht="13.5">
      <c r="A85" s="44">
        <v>67</v>
      </c>
      <c r="B85" s="68" t="s">
        <v>519</v>
      </c>
      <c r="C85" s="136">
        <v>170</v>
      </c>
      <c r="D85" s="8">
        <f>C85*0.95</f>
        <v>161.5</v>
      </c>
      <c r="E85" s="101" t="s">
        <v>3</v>
      </c>
    </row>
    <row r="86" spans="1:5" ht="13.5">
      <c r="A86" s="44">
        <v>68</v>
      </c>
      <c r="B86" s="68" t="s">
        <v>520</v>
      </c>
      <c r="C86" s="136">
        <v>150</v>
      </c>
      <c r="D86" s="8">
        <f>C86*0.95</f>
        <v>142.5</v>
      </c>
      <c r="E86" s="101" t="s">
        <v>3</v>
      </c>
    </row>
    <row r="87" spans="1:5" ht="13.5">
      <c r="A87" s="44">
        <v>69</v>
      </c>
      <c r="B87" s="100" t="s">
        <v>521</v>
      </c>
      <c r="C87" s="137"/>
      <c r="D87" s="4">
        <f>C87*0.95</f>
        <v>0</v>
      </c>
      <c r="E87" s="100"/>
    </row>
    <row r="88" spans="1:5" ht="13.5">
      <c r="A88" s="44">
        <v>70</v>
      </c>
      <c r="B88" s="68" t="s">
        <v>522</v>
      </c>
      <c r="C88" s="136">
        <v>550</v>
      </c>
      <c r="D88" s="8">
        <f>C88*0.95</f>
        <v>522.5</v>
      </c>
      <c r="E88" s="101" t="s">
        <v>3</v>
      </c>
    </row>
    <row r="89" spans="1:5" ht="13.5">
      <c r="A89" s="44">
        <v>71</v>
      </c>
      <c r="B89" s="68" t="s">
        <v>523</v>
      </c>
      <c r="C89" s="136">
        <v>550</v>
      </c>
      <c r="D89" s="8">
        <f>C89*0.95</f>
        <v>522.5</v>
      </c>
      <c r="E89" s="101" t="s">
        <v>3</v>
      </c>
    </row>
    <row r="90" spans="1:5" ht="13.5">
      <c r="A90" s="44">
        <v>72</v>
      </c>
      <c r="B90" s="68" t="s">
        <v>524</v>
      </c>
      <c r="C90" s="136">
        <v>300</v>
      </c>
      <c r="D90" s="8">
        <f>C90*0.95</f>
        <v>285</v>
      </c>
      <c r="E90" s="101" t="s">
        <v>3</v>
      </c>
    </row>
    <row r="91" spans="1:5" ht="13.5">
      <c r="A91" s="44">
        <v>73</v>
      </c>
      <c r="B91" s="68" t="s">
        <v>525</v>
      </c>
      <c r="C91" s="136">
        <v>300</v>
      </c>
      <c r="D91" s="8">
        <f>C91*0.95</f>
        <v>285</v>
      </c>
      <c r="E91" s="101" t="s">
        <v>3</v>
      </c>
    </row>
    <row r="92" spans="1:5" ht="13.5">
      <c r="A92" s="44">
        <v>74</v>
      </c>
      <c r="B92" s="68" t="s">
        <v>526</v>
      </c>
      <c r="C92" s="136">
        <v>390</v>
      </c>
      <c r="D92" s="8">
        <f>C92*0.95</f>
        <v>370.5</v>
      </c>
      <c r="E92" s="101" t="s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9"/>
  <drawing r:id="rId3"/>
  <legacyDrawing r:id="rId2"/>
  <oleObjects>
    <oleObject progId="opendocument.CalcDocument.1" shapeId="716064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Сухомлинова</cp:lastModifiedBy>
  <cp:lastPrinted>2012-07-19T12:55:37Z</cp:lastPrinted>
  <dcterms:modified xsi:type="dcterms:W3CDTF">2012-07-27T13:03:11Z</dcterms:modified>
  <cp:category/>
  <cp:version/>
  <cp:contentType/>
  <cp:contentStatus/>
  <cp:revision>280</cp:revision>
</cp:coreProperties>
</file>