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5610" yWindow="300" windowWidth="18180" windowHeight="12720" tabRatio="878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G16" i="1" l="1"/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2" i="1"/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2" i="1"/>
</calcChain>
</file>

<file path=xl/sharedStrings.xml><?xml version="1.0" encoding="utf-8"?>
<sst xmlns="http://schemas.openxmlformats.org/spreadsheetml/2006/main" count="109" uniqueCount="78">
  <si>
    <t>№</t>
  </si>
  <si>
    <t>Наименование</t>
  </si>
  <si>
    <t>Единица                         измерения</t>
  </si>
  <si>
    <t>Скинутая цена</t>
  </si>
  <si>
    <t>Сумма           FOB Мары $</t>
  </si>
  <si>
    <t>Сумма обьём</t>
  </si>
  <si>
    <t>Чипсы кукурузно-пшеничные (со вкусом красного перца, сыра, кетчупа, мяса курицы в форме палочек и пирамидок ) 5 килограмм</t>
  </si>
  <si>
    <t>Чипсы кукурузно-пшеничные (со вкусом красного перца, сыра, кетчупа, мяса курицы в форме палочек и пирамидок ) 600 грамм</t>
  </si>
  <si>
    <t>Сахар-рафинад прессованный со вкусом малины 450 г</t>
  </si>
  <si>
    <t>Сахар-рафинад прессованный со вкусом корицы 450 г</t>
  </si>
  <si>
    <t>Сахар-рафинад прессованный со вкусом лесных ягод 450 г</t>
  </si>
  <si>
    <t>Сахар-рафинад прессованный со вкусом лимона 450 г</t>
  </si>
  <si>
    <t>Сахар-рафинад прессованный простой 450 г</t>
  </si>
  <si>
    <t>Сахар-рафинад прессованный простой 900 г</t>
  </si>
  <si>
    <t>Арахис жаренный солёный и не солённый 30 грамм</t>
  </si>
  <si>
    <t>Глазированный воздушрый рис в форме прямяугольника 40 грамм</t>
  </si>
  <si>
    <t>Глазированный воздушрый рис в форме цилиндра 10 грамм</t>
  </si>
  <si>
    <t xml:space="preserve">Обьём 1 единицы </t>
  </si>
  <si>
    <t>23х28х23</t>
  </si>
  <si>
    <t>29х42х25</t>
  </si>
  <si>
    <t>26х41х24,5</t>
  </si>
  <si>
    <t>26х41х26</t>
  </si>
  <si>
    <t>26х21х6</t>
  </si>
  <si>
    <t>23,5х27,5х24</t>
  </si>
  <si>
    <t>31,5х42х16,5</t>
  </si>
  <si>
    <t>31х41,5х13,5</t>
  </si>
  <si>
    <t>110х70</t>
  </si>
  <si>
    <t>40х22х10</t>
  </si>
  <si>
    <t>32х56,5х13,5</t>
  </si>
  <si>
    <t>25х35х20</t>
  </si>
  <si>
    <t>коробка                                     (в одной коробке 40 штук)</t>
  </si>
  <si>
    <t>Полиэтиленовый пакет 5 кг.                      Коробке</t>
  </si>
  <si>
    <t>Картонная коробка 600г.</t>
  </si>
  <si>
    <t>Коробка в ней 10 блоков в каждом блоке 200 штуки          ( в одной коробке 2000 )</t>
  </si>
  <si>
    <t>Коробка в ней 10 блоков в каждом блоке 24 штуки          ( в одной коробке 240 )</t>
  </si>
  <si>
    <t>Полиэтиленовая упаковка (100штук в каждой упаковки)</t>
  </si>
  <si>
    <t>коробка                                     (в одной коробке 160 штук)</t>
  </si>
  <si>
    <t>50х60</t>
  </si>
  <si>
    <t>50х40</t>
  </si>
  <si>
    <t>43,5х33х36</t>
  </si>
  <si>
    <t>Полиэтиленовая упаковка (40 штук в каждой упаковки)</t>
  </si>
  <si>
    <t>Фото</t>
  </si>
  <si>
    <t>Семечки не солённые 30 грамм</t>
  </si>
  <si>
    <t>Семечки  солённые 30 грамм</t>
  </si>
  <si>
    <t>Воздушная сладкая кукуруза в форме палочек 15 грамм</t>
  </si>
  <si>
    <t xml:space="preserve">Воздушная сладкая кукуруза в форме палочек 30 грамм </t>
  </si>
  <si>
    <t xml:space="preserve">Воздушная сладкая кукуруза в форме палочек 70 грамм </t>
  </si>
  <si>
    <t>Воздушная сладкая кукуруза в форме палочек 120 грамм</t>
  </si>
  <si>
    <t>Полиэтиленовая упаковка (100 штук в каждой упаковке)</t>
  </si>
  <si>
    <t>Полиэтиленовая упаковка (65 штук в каждой упаковке)</t>
  </si>
  <si>
    <t>Воздушная сладкая кукуруза в форме палочек 200 грамм</t>
  </si>
  <si>
    <t>Воздушная сладкая кукуруза в форме палочек 300 грамм</t>
  </si>
  <si>
    <t>Чипсы пеллеты в форме пирамиды со вкусом красного перца, сыра, сметаны с луком, барбекю 20 грамм</t>
  </si>
  <si>
    <t>Чипсы кукурузно-пшеничные в форме палочек со вкусом красного перца, сыра 40 грамм.</t>
  </si>
  <si>
    <t>Быстро растворимые напитки на основе натурального кофе (3в1) 18 г. Крепкий со вкусом лесного ореха</t>
  </si>
  <si>
    <t>Быстро растворимые напитки на основе натурального кофе (3в1) 18 г. Крепкий</t>
  </si>
  <si>
    <t>Быстро растворимые напитки на основе натурального кофе (3в1)18г. Оригинал (с молоком )</t>
  </si>
  <si>
    <t xml:space="preserve">Быстро растворимые напитки на основе натурального какао, (горячий шоколад) 20 г. </t>
  </si>
  <si>
    <t>Быстро растворимые напитки на основе натурального кофе (3в1) 12,5г. Капучино</t>
  </si>
  <si>
    <t>Кофе натуральный, растворимый, гранулированный 1.8гр.</t>
  </si>
  <si>
    <t>Сухарики нарезные в форме палочек со вкусом шашлыка 30 грамм.</t>
  </si>
  <si>
    <t>Сухарики нарезные в форме палочек со вкусом копчённой колбасы 30 грамм.</t>
  </si>
  <si>
    <t>Сухарики нарезные в форме палочек со вкусом сыра 30 грамм.</t>
  </si>
  <si>
    <t>Размер 1 коробки</t>
  </si>
  <si>
    <t>Цена за коробку FOB Мары в $</t>
  </si>
  <si>
    <t>Коробка в ней 10 блоков в каждом блоке 24 штуки          (в одной коробке 240)</t>
  </si>
  <si>
    <t>Коробка в ней 20 блоков в каждом блоке 30 штуки          (в одной коробке 600)</t>
  </si>
  <si>
    <t>Полиэтиленовая упаковка                (12 блоков в каждом  упаковке)</t>
  </si>
  <si>
    <t>Полиэтиленовая упаковка                (6 блоков в каждом  упаковке)</t>
  </si>
  <si>
    <t>Жевателная резинка со вкусом мяты, клубники, арбуза, яблока, шоколада, барбариса, тутти фрутти, колы 2,5 грамм</t>
  </si>
  <si>
    <t>Попкорн со вкусом сливочного масла 35 г.</t>
  </si>
  <si>
    <t>42х29х16</t>
  </si>
  <si>
    <t>Пшеница воздушная глазираванная 35 г.</t>
  </si>
  <si>
    <t>коробка                                     (в одной коробке 60 штук)</t>
  </si>
  <si>
    <t>Полиэтиленовая упаковка                                    (в одной коробке 30 штук)</t>
  </si>
  <si>
    <t>Полиэтиленовая упаковка                                   (в одной коробке 18 штук)</t>
  </si>
  <si>
    <t>Полиэтиленовая упаковка                                 (в одной коробке 16 штук)</t>
  </si>
  <si>
    <t>Полиэтиленовая упаковка                                   (в одной коробке 12 штук)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</si>
</sst>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2462893</xdr:colOff>
      <xdr:row>1</xdr:row>
      <xdr:rowOff>81643</xdr:rowOff>
    </xdr:from>
    <xdr:to>
      <xdr:col>1</xdr:col>
      <xdr:colOff>4370581</xdr:colOff>
      <xdr:row>1</xdr:row>
      <xdr:rowOff>1527800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7179" y="1129393"/>
          <a:ext cx="1907688" cy="144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2658995</xdr:colOff>
      <xdr:row>2</xdr:row>
      <xdr:rowOff>68035</xdr:rowOff>
    </xdr:from>
    <xdr:to>
      <xdr:col>1</xdr:col>
      <xdr:colOff>4306359</xdr:colOff>
      <xdr:row>2</xdr:row>
      <xdr:rowOff>1514320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3281" y="2653392"/>
          <a:ext cx="1647364" cy="1446285"/>
        </a:xfrm>
        <a:prstGeom prst="rect">
          <a:avLst/>
        </a:prstGeom>
      </xdr:spPr>
    </xdr:pic>
    <xdr:clientData/>
  </xdr:twoCellAnchor>
  <xdr:twoCellAnchor editAs="oneCell">
    <xdr:from>
      <xdr:col>1</xdr:col>
      <xdr:colOff>2438882</xdr:colOff>
      <xdr:row>3</xdr:row>
      <xdr:rowOff>190500</xdr:rowOff>
    </xdr:from>
    <xdr:to>
      <xdr:col>1</xdr:col>
      <xdr:colOff>4168668</xdr:colOff>
      <xdr:row>3</xdr:row>
      <xdr:rowOff>1504835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3168" y="4313464"/>
          <a:ext cx="1729786" cy="1314335"/>
        </a:xfrm>
        <a:prstGeom prst="rect">
          <a:avLst/>
        </a:prstGeom>
      </xdr:spPr>
    </xdr:pic>
    <xdr:clientData/>
  </xdr:twoCellAnchor>
  <xdr:oneCellAnchor>
    <xdr:from>
      <xdr:col>1</xdr:col>
      <xdr:colOff>2438880</xdr:colOff>
      <xdr:row>6</xdr:row>
      <xdr:rowOff>10403</xdr:rowOff>
    </xdr:from>
    <xdr:ext cx="1647265" cy="1616095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3166" y="8746189"/>
          <a:ext cx="1647265" cy="1616095"/>
        </a:xfrm>
        <a:prstGeom prst="rect">
          <a:avLst/>
        </a:prstGeom>
      </xdr:spPr>
    </xdr:pic>
    <xdr:clientData/>
  </xdr:oneCellAnchor>
  <xdr:oneCellAnchor>
    <xdr:from>
      <xdr:col>1</xdr:col>
      <xdr:colOff>2441282</xdr:colOff>
      <xdr:row>4</xdr:row>
      <xdr:rowOff>40821</xdr:rowOff>
    </xdr:from>
    <xdr:ext cx="1718003" cy="137196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5568" y="5701392"/>
          <a:ext cx="1718003" cy="1371966"/>
        </a:xfrm>
        <a:prstGeom prst="rect">
          <a:avLst/>
        </a:prstGeom>
      </xdr:spPr>
    </xdr:pic>
    <xdr:clientData/>
  </xdr:oneCellAnchor>
  <xdr:oneCellAnchor>
    <xdr:from>
      <xdr:col>1</xdr:col>
      <xdr:colOff>2479702</xdr:colOff>
      <xdr:row>5</xdr:row>
      <xdr:rowOff>54428</xdr:rowOff>
    </xdr:from>
    <xdr:ext cx="1522465" cy="140878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23988" y="7252607"/>
          <a:ext cx="1522465" cy="1408784"/>
        </a:xfrm>
        <a:prstGeom prst="rect">
          <a:avLst/>
        </a:prstGeom>
      </xdr:spPr>
    </xdr:pic>
    <xdr:clientData/>
  </xdr:oneCellAnchor>
  <xdr:twoCellAnchor editAs="oneCell">
    <xdr:from>
      <xdr:col>1</xdr:col>
      <xdr:colOff>2272393</xdr:colOff>
      <xdr:row>7</xdr:row>
      <xdr:rowOff>84091</xdr:rowOff>
    </xdr:from>
    <xdr:to>
      <xdr:col>1</xdr:col>
      <xdr:colOff>4076540</xdr:colOff>
      <xdr:row>7</xdr:row>
      <xdr:rowOff>1933060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6679" y="10588805"/>
          <a:ext cx="1804147" cy="1848969"/>
        </a:xfrm>
        <a:prstGeom prst="rect">
          <a:avLst/>
        </a:prstGeom>
      </xdr:spPr>
    </xdr:pic>
    <xdr:clientData/>
  </xdr:twoCellAnchor>
  <xdr:oneCellAnchor>
    <xdr:from>
      <xdr:col>1</xdr:col>
      <xdr:colOff>2258786</xdr:colOff>
      <xdr:row>8</xdr:row>
      <xdr:rowOff>149680</xdr:rowOff>
    </xdr:from>
    <xdr:ext cx="1948806" cy="2178789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03072" y="12668251"/>
          <a:ext cx="1948806" cy="2178789"/>
        </a:xfrm>
        <a:prstGeom prst="rect">
          <a:avLst/>
        </a:prstGeom>
      </xdr:spPr>
    </xdr:pic>
    <xdr:clientData/>
  </xdr:oneCellAnchor>
  <xdr:twoCellAnchor editAs="oneCell">
    <xdr:from>
      <xdr:col>1</xdr:col>
      <xdr:colOff>5619750</xdr:colOff>
      <xdr:row>9</xdr:row>
      <xdr:rowOff>142876</xdr:rowOff>
    </xdr:from>
    <xdr:to>
      <xdr:col>1</xdr:col>
      <xdr:colOff>6886417</xdr:colOff>
      <xdr:row>9</xdr:row>
      <xdr:rowOff>1466851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62675" y="15154276"/>
          <a:ext cx="1266667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3816431</xdr:colOff>
      <xdr:row>9</xdr:row>
      <xdr:rowOff>114891</xdr:rowOff>
    </xdr:from>
    <xdr:to>
      <xdr:col>1</xdr:col>
      <xdr:colOff>5025955</xdr:colOff>
      <xdr:row>9</xdr:row>
      <xdr:rowOff>1400766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53295" y="15129755"/>
          <a:ext cx="1209524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477611</xdr:colOff>
      <xdr:row>9</xdr:row>
      <xdr:rowOff>56033</xdr:rowOff>
    </xdr:from>
    <xdr:to>
      <xdr:col>1</xdr:col>
      <xdr:colOff>1706183</xdr:colOff>
      <xdr:row>9</xdr:row>
      <xdr:rowOff>1399058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0536" y="15067433"/>
          <a:ext cx="1228572" cy="13430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2194708</xdr:colOff>
      <xdr:row>9</xdr:row>
      <xdr:rowOff>105629</xdr:rowOff>
    </xdr:from>
    <xdr:to>
      <xdr:col>1</xdr:col>
      <xdr:colOff>3423280</xdr:colOff>
      <xdr:row>9</xdr:row>
      <xdr:rowOff>1420079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31572" y="15120493"/>
          <a:ext cx="1228572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2106706</xdr:colOff>
      <xdr:row>10</xdr:row>
      <xdr:rowOff>100853</xdr:rowOff>
    </xdr:from>
    <xdr:to>
      <xdr:col>1</xdr:col>
      <xdr:colOff>3298954</xdr:colOff>
      <xdr:row>10</xdr:row>
      <xdr:rowOff>1405778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44588" y="16674353"/>
          <a:ext cx="1192248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3993777</xdr:colOff>
      <xdr:row>10</xdr:row>
      <xdr:rowOff>113738</xdr:rowOff>
    </xdr:from>
    <xdr:to>
      <xdr:col>1</xdr:col>
      <xdr:colOff>5212825</xdr:colOff>
      <xdr:row>10</xdr:row>
      <xdr:rowOff>1418663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31659" y="16687238"/>
          <a:ext cx="1219048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3301734</xdr:colOff>
      <xdr:row>11</xdr:row>
      <xdr:rowOff>129965</xdr:rowOff>
    </xdr:from>
    <xdr:to>
      <xdr:col>1</xdr:col>
      <xdr:colOff>4224618</xdr:colOff>
      <xdr:row>11</xdr:row>
      <xdr:rowOff>1798464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39616" y="18249877"/>
          <a:ext cx="922884" cy="16684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3200641</xdr:colOff>
      <xdr:row>12</xdr:row>
      <xdr:rowOff>96114</xdr:rowOff>
    </xdr:from>
    <xdr:to>
      <xdr:col>1</xdr:col>
      <xdr:colOff>4112559</xdr:colOff>
      <xdr:row>12</xdr:row>
      <xdr:rowOff>1832723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38523" y="20109820"/>
          <a:ext cx="911918" cy="1736609"/>
        </a:xfrm>
        <a:prstGeom prst="rect">
          <a:avLst/>
        </a:prstGeom>
      </xdr:spPr>
    </xdr:pic>
    <xdr:clientData/>
  </xdr:twoCellAnchor>
  <xdr:twoCellAnchor editAs="oneCell">
    <xdr:from>
      <xdr:col>1</xdr:col>
      <xdr:colOff>3049121</xdr:colOff>
      <xdr:row>13</xdr:row>
      <xdr:rowOff>81236</xdr:rowOff>
    </xdr:from>
    <xdr:to>
      <xdr:col>1</xdr:col>
      <xdr:colOff>4034118</xdr:colOff>
      <xdr:row>13</xdr:row>
      <xdr:rowOff>1811511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87003" y="21988736"/>
          <a:ext cx="984997" cy="17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3120597</xdr:colOff>
      <xdr:row>14</xdr:row>
      <xdr:rowOff>157289</xdr:rowOff>
    </xdr:from>
    <xdr:to>
      <xdr:col>1</xdr:col>
      <xdr:colOff>4123764</xdr:colOff>
      <xdr:row>14</xdr:row>
      <xdr:rowOff>1805349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58479" y="25852377"/>
          <a:ext cx="1003167" cy="1648060"/>
        </a:xfrm>
        <a:prstGeom prst="rect">
          <a:avLst/>
        </a:prstGeom>
      </xdr:spPr>
    </xdr:pic>
    <xdr:clientData/>
  </xdr:twoCellAnchor>
  <xdr:twoCellAnchor editAs="oneCell">
    <xdr:from>
      <xdr:col>1</xdr:col>
      <xdr:colOff>3003816</xdr:colOff>
      <xdr:row>16</xdr:row>
      <xdr:rowOff>126908</xdr:rowOff>
    </xdr:from>
    <xdr:to>
      <xdr:col>1</xdr:col>
      <xdr:colOff>4134971</xdr:colOff>
      <xdr:row>16</xdr:row>
      <xdr:rowOff>1806148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41698" y="27715790"/>
          <a:ext cx="1131155" cy="1679240"/>
        </a:xfrm>
        <a:prstGeom prst="rect">
          <a:avLst/>
        </a:prstGeom>
      </xdr:spPr>
    </xdr:pic>
    <xdr:clientData/>
  </xdr:twoCellAnchor>
  <xdr:twoCellAnchor editAs="oneCell">
    <xdr:from>
      <xdr:col>1</xdr:col>
      <xdr:colOff>2505074</xdr:colOff>
      <xdr:row>20</xdr:row>
      <xdr:rowOff>336176</xdr:rowOff>
    </xdr:from>
    <xdr:to>
      <xdr:col>1</xdr:col>
      <xdr:colOff>4102671</xdr:colOff>
      <xdr:row>20</xdr:row>
      <xdr:rowOff>1852735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042956" y="35500235"/>
          <a:ext cx="1597597" cy="1516559"/>
        </a:xfrm>
        <a:prstGeom prst="rect">
          <a:avLst/>
        </a:prstGeom>
      </xdr:spPr>
    </xdr:pic>
    <xdr:clientData/>
  </xdr:twoCellAnchor>
  <xdr:twoCellAnchor editAs="oneCell">
    <xdr:from>
      <xdr:col>1</xdr:col>
      <xdr:colOff>2647949</xdr:colOff>
      <xdr:row>19</xdr:row>
      <xdr:rowOff>336176</xdr:rowOff>
    </xdr:from>
    <xdr:to>
      <xdr:col>1</xdr:col>
      <xdr:colOff>4159373</xdr:colOff>
      <xdr:row>19</xdr:row>
      <xdr:rowOff>1770933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85831" y="33606441"/>
          <a:ext cx="1511424" cy="1434757"/>
        </a:xfrm>
        <a:prstGeom prst="rect">
          <a:avLst/>
        </a:prstGeom>
      </xdr:spPr>
    </xdr:pic>
    <xdr:clientData/>
  </xdr:twoCellAnchor>
  <xdr:twoCellAnchor editAs="oneCell">
    <xdr:from>
      <xdr:col>1</xdr:col>
      <xdr:colOff>2710703</xdr:colOff>
      <xdr:row>18</xdr:row>
      <xdr:rowOff>440778</xdr:rowOff>
    </xdr:from>
    <xdr:to>
      <xdr:col>1</xdr:col>
      <xdr:colOff>4157383</xdr:colOff>
      <xdr:row>18</xdr:row>
      <xdr:rowOff>1814075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48585" y="31817249"/>
          <a:ext cx="1446680" cy="1373297"/>
        </a:xfrm>
        <a:prstGeom prst="rect">
          <a:avLst/>
        </a:prstGeom>
      </xdr:spPr>
    </xdr:pic>
    <xdr:clientData/>
  </xdr:twoCellAnchor>
  <xdr:twoCellAnchor editAs="oneCell">
    <xdr:from>
      <xdr:col>1</xdr:col>
      <xdr:colOff>2753846</xdr:colOff>
      <xdr:row>17</xdr:row>
      <xdr:rowOff>347345</xdr:rowOff>
    </xdr:from>
    <xdr:to>
      <xdr:col>1</xdr:col>
      <xdr:colOff>4269442</xdr:colOff>
      <xdr:row>17</xdr:row>
      <xdr:rowOff>1786063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91728" y="29830021"/>
          <a:ext cx="1515596" cy="1438718"/>
        </a:xfrm>
        <a:prstGeom prst="rect">
          <a:avLst/>
        </a:prstGeom>
      </xdr:spPr>
    </xdr:pic>
    <xdr:clientData/>
  </xdr:twoCellAnchor>
  <xdr:twoCellAnchor editAs="oneCell">
    <xdr:from>
      <xdr:col>1</xdr:col>
      <xdr:colOff>2462491</xdr:colOff>
      <xdr:row>21</xdr:row>
      <xdr:rowOff>339010</xdr:rowOff>
    </xdr:from>
    <xdr:to>
      <xdr:col>1</xdr:col>
      <xdr:colOff>3966883</xdr:colOff>
      <xdr:row>21</xdr:row>
      <xdr:rowOff>1832005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000373" y="37396863"/>
          <a:ext cx="1504392" cy="1492995"/>
        </a:xfrm>
        <a:prstGeom prst="rect">
          <a:avLst/>
        </a:prstGeom>
      </xdr:spPr>
    </xdr:pic>
    <xdr:clientData/>
  </xdr:twoCellAnchor>
  <xdr:twoCellAnchor editAs="oneCell">
    <xdr:from>
      <xdr:col>1</xdr:col>
      <xdr:colOff>2196352</xdr:colOff>
      <xdr:row>22</xdr:row>
      <xdr:rowOff>210019</xdr:rowOff>
    </xdr:from>
    <xdr:to>
      <xdr:col>1</xdr:col>
      <xdr:colOff>4650441</xdr:colOff>
      <xdr:row>22</xdr:row>
      <xdr:rowOff>1774320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734234" y="39161666"/>
          <a:ext cx="2454089" cy="1564301"/>
        </a:xfrm>
        <a:prstGeom prst="rect">
          <a:avLst/>
        </a:prstGeom>
      </xdr:spPr>
    </xdr:pic>
    <xdr:clientData/>
  </xdr:twoCellAnchor>
  <xdr:twoCellAnchor editAs="oneCell">
    <xdr:from>
      <xdr:col>1</xdr:col>
      <xdr:colOff>2841490</xdr:colOff>
      <xdr:row>25</xdr:row>
      <xdr:rowOff>123266</xdr:rowOff>
    </xdr:from>
    <xdr:to>
      <xdr:col>1</xdr:col>
      <xdr:colOff>4291197</xdr:colOff>
      <xdr:row>25</xdr:row>
      <xdr:rowOff>1836556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379372" y="44756295"/>
          <a:ext cx="1449707" cy="1713290"/>
        </a:xfrm>
        <a:prstGeom prst="rect">
          <a:avLst/>
        </a:prstGeom>
      </xdr:spPr>
    </xdr:pic>
    <xdr:clientData/>
  </xdr:twoCellAnchor>
  <xdr:twoCellAnchor editAs="oneCell">
    <xdr:from>
      <xdr:col>1</xdr:col>
      <xdr:colOff>2885434</xdr:colOff>
      <xdr:row>24</xdr:row>
      <xdr:rowOff>134472</xdr:rowOff>
    </xdr:from>
    <xdr:to>
      <xdr:col>1</xdr:col>
      <xdr:colOff>4298905</xdr:colOff>
      <xdr:row>24</xdr:row>
      <xdr:rowOff>1804938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423316" y="42873707"/>
          <a:ext cx="1413471" cy="1670466"/>
        </a:xfrm>
        <a:prstGeom prst="rect">
          <a:avLst/>
        </a:prstGeom>
      </xdr:spPr>
    </xdr:pic>
    <xdr:clientData/>
  </xdr:twoCellAnchor>
  <xdr:twoCellAnchor editAs="oneCell">
    <xdr:from>
      <xdr:col>1</xdr:col>
      <xdr:colOff>2880311</xdr:colOff>
      <xdr:row>23</xdr:row>
      <xdr:rowOff>89648</xdr:rowOff>
    </xdr:from>
    <xdr:to>
      <xdr:col>1</xdr:col>
      <xdr:colOff>4374629</xdr:colOff>
      <xdr:row>23</xdr:row>
      <xdr:rowOff>1809592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418193" y="40935089"/>
          <a:ext cx="1494318" cy="1719944"/>
        </a:xfrm>
        <a:prstGeom prst="rect">
          <a:avLst/>
        </a:prstGeom>
      </xdr:spPr>
    </xdr:pic>
    <xdr:clientData/>
  </xdr:twoCellAnchor>
  <xdr:twoCellAnchor editAs="oneCell">
    <xdr:from>
      <xdr:col>1</xdr:col>
      <xdr:colOff>2465293</xdr:colOff>
      <xdr:row>26</xdr:row>
      <xdr:rowOff>132580</xdr:rowOff>
    </xdr:from>
    <xdr:to>
      <xdr:col>1</xdr:col>
      <xdr:colOff>5053852</xdr:colOff>
      <xdr:row>26</xdr:row>
      <xdr:rowOff>1830893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03175" y="46659404"/>
          <a:ext cx="2588559" cy="1698313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235324</xdr:colOff>
      <xdr:row>28</xdr:row>
      <xdr:rowOff>179294</xdr:rowOff>
    </xdr:from>
    <xdr:to>
      <xdr:col>1</xdr:col>
      <xdr:colOff>2206999</xdr:colOff>
      <xdr:row>28</xdr:row>
      <xdr:rowOff>1017494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73206" y="50493706"/>
          <a:ext cx="1971675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207869</xdr:colOff>
      <xdr:row>28</xdr:row>
      <xdr:rowOff>1250575</xdr:rowOff>
    </xdr:from>
    <xdr:to>
      <xdr:col>1</xdr:col>
      <xdr:colOff>2217387</xdr:colOff>
      <xdr:row>28</xdr:row>
      <xdr:rowOff>2098186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5751" y="51564987"/>
          <a:ext cx="2009518" cy="84761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28</xdr:row>
      <xdr:rowOff>2185708</xdr:rowOff>
    </xdr:from>
    <xdr:to>
      <xdr:col>1</xdr:col>
      <xdr:colOff>2228593</xdr:colOff>
      <xdr:row>28</xdr:row>
      <xdr:rowOff>3023794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37907" y="52500120"/>
          <a:ext cx="2028568" cy="838086"/>
        </a:xfrm>
        <a:prstGeom prst="rect">
          <a:avLst/>
        </a:prstGeom>
      </xdr:spPr>
    </xdr:pic>
    <xdr:clientData/>
  </xdr:twoCellAnchor>
  <xdr:twoCellAnchor editAs="oneCell">
    <xdr:from>
      <xdr:col>1</xdr:col>
      <xdr:colOff>2508436</xdr:colOff>
      <xdr:row>28</xdr:row>
      <xdr:rowOff>114860</xdr:rowOff>
    </xdr:from>
    <xdr:to>
      <xdr:col>1</xdr:col>
      <xdr:colOff>4527480</xdr:colOff>
      <xdr:row>28</xdr:row>
      <xdr:rowOff>962476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046318" y="50429272"/>
          <a:ext cx="2019044" cy="847616"/>
        </a:xfrm>
        <a:prstGeom prst="rect">
          <a:avLst/>
        </a:prstGeom>
      </xdr:spPr>
    </xdr:pic>
    <xdr:clientData/>
  </xdr:twoCellAnchor>
  <xdr:twoCellAnchor editAs="oneCell">
    <xdr:from>
      <xdr:col>1</xdr:col>
      <xdr:colOff>4859991</xdr:colOff>
      <xdr:row>28</xdr:row>
      <xdr:rowOff>67235</xdr:rowOff>
    </xdr:from>
    <xdr:to>
      <xdr:col>1</xdr:col>
      <xdr:colOff>6859985</xdr:colOff>
      <xdr:row>28</xdr:row>
      <xdr:rowOff>914851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397873" y="50381647"/>
          <a:ext cx="1999994" cy="847616"/>
        </a:xfrm>
        <a:prstGeom prst="rect">
          <a:avLst/>
        </a:prstGeom>
      </xdr:spPr>
    </xdr:pic>
    <xdr:clientData/>
  </xdr:twoCellAnchor>
  <xdr:twoCellAnchor editAs="oneCell">
    <xdr:from>
      <xdr:col>1</xdr:col>
      <xdr:colOff>2554941</xdr:colOff>
      <xdr:row>28</xdr:row>
      <xdr:rowOff>1129706</xdr:rowOff>
    </xdr:from>
    <xdr:to>
      <xdr:col>1</xdr:col>
      <xdr:colOff>4573985</xdr:colOff>
      <xdr:row>28</xdr:row>
      <xdr:rowOff>1967797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91805" y="51317797"/>
          <a:ext cx="2019044" cy="838091"/>
        </a:xfrm>
        <a:prstGeom prst="rect">
          <a:avLst/>
        </a:prstGeom>
      </xdr:spPr>
    </xdr:pic>
    <xdr:clientData/>
  </xdr:twoCellAnchor>
  <xdr:twoCellAnchor editAs="oneCell">
    <xdr:from>
      <xdr:col>1</xdr:col>
      <xdr:colOff>2545467</xdr:colOff>
      <xdr:row>28</xdr:row>
      <xdr:rowOff>2042069</xdr:rowOff>
    </xdr:from>
    <xdr:to>
      <xdr:col>1</xdr:col>
      <xdr:colOff>4545461</xdr:colOff>
      <xdr:row>28</xdr:row>
      <xdr:rowOff>2889685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82331" y="52230160"/>
          <a:ext cx="1999994" cy="847616"/>
        </a:xfrm>
        <a:prstGeom prst="rect">
          <a:avLst/>
        </a:prstGeom>
      </xdr:spPr>
    </xdr:pic>
    <xdr:clientData/>
  </xdr:twoCellAnchor>
  <xdr:twoCellAnchor editAs="oneCell">
    <xdr:from>
      <xdr:col>1</xdr:col>
      <xdr:colOff>4906189</xdr:colOff>
      <xdr:row>28</xdr:row>
      <xdr:rowOff>933296</xdr:rowOff>
    </xdr:from>
    <xdr:to>
      <xdr:col>1</xdr:col>
      <xdr:colOff>6896658</xdr:colOff>
      <xdr:row>28</xdr:row>
      <xdr:rowOff>1771387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443053" y="51121387"/>
          <a:ext cx="1990469" cy="838091"/>
        </a:xfrm>
        <a:prstGeom prst="rect">
          <a:avLst/>
        </a:prstGeom>
      </xdr:spPr>
    </xdr:pic>
    <xdr:clientData/>
  </xdr:twoCellAnchor>
  <xdr:twoCellAnchor editAs="oneCell">
    <xdr:from>
      <xdr:col>1</xdr:col>
      <xdr:colOff>4899009</xdr:colOff>
      <xdr:row>28</xdr:row>
      <xdr:rowOff>1912130</xdr:rowOff>
    </xdr:from>
    <xdr:to>
      <xdr:col>1</xdr:col>
      <xdr:colOff>6908528</xdr:colOff>
      <xdr:row>28</xdr:row>
      <xdr:rowOff>2759746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35873" y="52100221"/>
          <a:ext cx="2009519" cy="847616"/>
        </a:xfrm>
        <a:prstGeom prst="rect">
          <a:avLst/>
        </a:prstGeom>
      </xdr:spPr>
    </xdr:pic>
    <xdr:clientData/>
  </xdr:twoCellAnchor>
  <xdr:twoCellAnchor editAs="oneCell">
    <xdr:from>
      <xdr:col>1</xdr:col>
      <xdr:colOff>2610970</xdr:colOff>
      <xdr:row>29</xdr:row>
      <xdr:rowOff>103620</xdr:rowOff>
    </xdr:from>
    <xdr:to>
      <xdr:col>1</xdr:col>
      <xdr:colOff>4067736</xdr:colOff>
      <xdr:row>29</xdr:row>
      <xdr:rowOff>1807508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148852" y="53499649"/>
          <a:ext cx="1456766" cy="17038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2546536</xdr:colOff>
      <xdr:row>30</xdr:row>
      <xdr:rowOff>108160</xdr:rowOff>
    </xdr:from>
    <xdr:to>
      <xdr:col>1</xdr:col>
      <xdr:colOff>4000499</xdr:colOff>
      <xdr:row>30</xdr:row>
      <xdr:rowOff>1784123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84418" y="55397984"/>
          <a:ext cx="1453963" cy="1675963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31</xdr:row>
      <xdr:rowOff>126550</xdr:rowOff>
    </xdr:from>
    <xdr:to>
      <xdr:col>1</xdr:col>
      <xdr:colOff>3843617</xdr:colOff>
      <xdr:row>31</xdr:row>
      <xdr:rowOff>1828800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414432" y="57310168"/>
          <a:ext cx="967067" cy="1702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2420470</xdr:colOff>
      <xdr:row>32</xdr:row>
      <xdr:rowOff>125336</xdr:rowOff>
    </xdr:from>
    <xdr:to>
      <xdr:col>1</xdr:col>
      <xdr:colOff>3866030</xdr:colOff>
      <xdr:row>32</xdr:row>
      <xdr:rowOff>1786462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958352" y="59202748"/>
          <a:ext cx="1445560" cy="1661126"/>
        </a:xfrm>
        <a:prstGeom prst="rect">
          <a:avLst/>
        </a:prstGeom>
      </xdr:spPr>
    </xdr:pic>
    <xdr:clientData/>
  </xdr:twoCellAnchor>
  <xdr:twoCellAnchor editAs="oneCell">
    <xdr:from>
      <xdr:col>1</xdr:col>
      <xdr:colOff>1490383</xdr:colOff>
      <xdr:row>33</xdr:row>
      <xdr:rowOff>66742</xdr:rowOff>
    </xdr:from>
    <xdr:to>
      <xdr:col>1</xdr:col>
      <xdr:colOff>2745442</xdr:colOff>
      <xdr:row>33</xdr:row>
      <xdr:rowOff>1843928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28265" y="61037948"/>
          <a:ext cx="1255059" cy="1777186"/>
        </a:xfrm>
        <a:prstGeom prst="rect">
          <a:avLst/>
        </a:prstGeom>
      </xdr:spPr>
    </xdr:pic>
    <xdr:clientData/>
  </xdr:twoCellAnchor>
  <xdr:twoCellAnchor editAs="oneCell">
    <xdr:from>
      <xdr:col>1</xdr:col>
      <xdr:colOff>3774701</xdr:colOff>
      <xdr:row>33</xdr:row>
      <xdr:rowOff>65314</xdr:rowOff>
    </xdr:from>
    <xdr:to>
      <xdr:col>1</xdr:col>
      <xdr:colOff>5087470</xdr:colOff>
      <xdr:row>33</xdr:row>
      <xdr:rowOff>1820224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312583" y="61036520"/>
          <a:ext cx="1312769" cy="1754910"/>
        </a:xfrm>
        <a:prstGeom prst="rect">
          <a:avLst/>
        </a:prstGeom>
      </xdr:spPr>
    </xdr:pic>
    <xdr:clientData/>
  </xdr:twoCellAnchor>
  <xdr:oneCellAnchor>
    <xdr:from>
      <xdr:col>1</xdr:col>
      <xdr:colOff>2930178</xdr:colOff>
      <xdr:row>15</xdr:row>
      <xdr:rowOff>67102</xdr:rowOff>
    </xdr:from>
    <xdr:ext cx="1071923" cy="1650039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474464" y="24178959"/>
          <a:ext cx="1071923" cy="165003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tabSelected="1" topLeftCell="A34" zoomScale="70" zoomScaleNormal="70" workbookViewId="0">
      <selection activeCell="A16" sqref="A16"/>
    </sheetView>
  </sheetViews>
  <sheetFormatPr defaultRowHeight="15.75" x14ac:dyDescent="0.25"/>
  <cols>
    <col min="1" max="1" width="8.140625" style="1" customWidth="1"/>
    <col min="2" max="2" width="113.5703125" style="1" customWidth="1"/>
    <col min="3" max="3" width="82.42578125" style="2" customWidth="1"/>
    <col min="4" max="4" width="41.28515625" style="1" customWidth="1"/>
    <col min="5" max="5" width="10.28515625" style="2" hidden="1" customWidth="1"/>
    <col min="6" max="6" width="16.28515625" style="2" customWidth="1"/>
    <col min="7" max="7" width="12.85546875" style="4" hidden="1" customWidth="1"/>
    <col min="8" max="8" width="21.85546875" style="1" customWidth="1"/>
    <col min="9" max="9" width="10.5703125" style="2" hidden="1" customWidth="1"/>
    <col min="10" max="10" width="0" style="1" hidden="1" customWidth="1"/>
    <col min="11" max="11" width="21.5703125" style="3" customWidth="1"/>
    <col min="12" max="16384" width="9.140625" style="2"/>
  </cols>
  <sheetData>
    <row r="1" spans="1:11" ht="112.5" customHeight="1" x14ac:dyDescent="0.25">
      <c r="A1" s="5" t="s">
        <v>0</v>
      </c>
      <c r="B1" s="5" t="s">
        <v>41</v>
      </c>
      <c r="C1" s="5" t="s">
        <v>1</v>
      </c>
      <c r="D1" s="6" t="s">
        <v>2</v>
      </c>
      <c r="E1" s="6" t="s">
        <v>3</v>
      </c>
      <c r="F1" s="6" t="s">
        <v>64</v>
      </c>
      <c r="G1" s="6" t="s">
        <v>4</v>
      </c>
      <c r="H1" s="6" t="s">
        <v>63</v>
      </c>
      <c r="I1" s="6" t="s">
        <v>17</v>
      </c>
      <c r="J1" s="6" t="s">
        <v>5</v>
      </c>
      <c r="K1" s="6"/>
    </row>
    <row r="2" spans="1:11" ht="121.5" customHeight="1" x14ac:dyDescent="0.25">
      <c r="A2" s="7">
        <v>1</v>
      </c>
      <c r="B2" s="7"/>
      <c r="C2" s="7" t="s">
        <v>42</v>
      </c>
      <c r="D2" s="8" t="s">
        <v>30</v>
      </c>
      <c r="E2" s="5"/>
      <c r="F2" s="10">
        <v>4.45</v>
      </c>
      <c r="G2" s="10" t="e">
        <f>F2*#REF!</f>
        <v>#REF!</v>
      </c>
      <c r="H2" s="5" t="s">
        <v>18</v>
      </c>
      <c r="I2" s="7"/>
      <c r="J2" s="7" t="e">
        <f>#REF!*I2</f>
        <v>#REF!</v>
      </c>
      <c r="K2" s="8"/>
    </row>
    <row r="3" spans="1:11" ht="121.5" customHeight="1" x14ac:dyDescent="0.25">
      <c r="A3" s="7">
        <v>2</v>
      </c>
      <c r="B3" s="7"/>
      <c r="C3" s="7" t="s">
        <v>43</v>
      </c>
      <c r="D3" s="8" t="s">
        <v>30</v>
      </c>
      <c r="E3" s="5"/>
      <c r="F3" s="10">
        <v>4.45</v>
      </c>
      <c r="G3" s="10" t="e">
        <f>F3*#REF!</f>
        <v>#REF!</v>
      </c>
      <c r="H3" s="5" t="s">
        <v>18</v>
      </c>
      <c r="I3" s="7"/>
      <c r="J3" s="7" t="e">
        <f>#REF!*I3</f>
        <v>#REF!</v>
      </c>
      <c r="K3" s="8"/>
    </row>
    <row r="4" spans="1:11" ht="121.5" customHeight="1" x14ac:dyDescent="0.25">
      <c r="A4" s="7">
        <v>3</v>
      </c>
      <c r="B4" s="7"/>
      <c r="C4" s="8" t="s">
        <v>44</v>
      </c>
      <c r="D4" s="8" t="s">
        <v>48</v>
      </c>
      <c r="E4" s="5"/>
      <c r="F4" s="10">
        <v>2.8</v>
      </c>
      <c r="G4" s="10" t="e">
        <f>F4*#REF!</f>
        <v>#REF!</v>
      </c>
      <c r="H4" s="5" t="s">
        <v>26</v>
      </c>
      <c r="I4" s="7"/>
      <c r="J4" s="7" t="e">
        <f>#REF!*I4</f>
        <v>#REF!</v>
      </c>
      <c r="K4" s="8"/>
    </row>
    <row r="5" spans="1:11" ht="121.5" customHeight="1" x14ac:dyDescent="0.25">
      <c r="A5" s="7">
        <v>4</v>
      </c>
      <c r="B5" s="7"/>
      <c r="C5" s="8" t="s">
        <v>45</v>
      </c>
      <c r="D5" s="8" t="s">
        <v>49</v>
      </c>
      <c r="E5" s="5"/>
      <c r="F5" s="10">
        <v>3.25</v>
      </c>
      <c r="G5" s="10" t="e">
        <f>F5*#REF!</f>
        <v>#REF!</v>
      </c>
      <c r="H5" s="5" t="s">
        <v>26</v>
      </c>
      <c r="I5" s="7"/>
      <c r="J5" s="7" t="e">
        <f>#REF!*I5</f>
        <v>#REF!</v>
      </c>
      <c r="K5" s="8"/>
    </row>
    <row r="6" spans="1:11" ht="121.5" customHeight="1" x14ac:dyDescent="0.25">
      <c r="A6" s="7">
        <v>5</v>
      </c>
      <c r="B6" s="7"/>
      <c r="C6" s="8" t="s">
        <v>46</v>
      </c>
      <c r="D6" s="8" t="s">
        <v>74</v>
      </c>
      <c r="E6" s="5"/>
      <c r="F6" s="10">
        <v>3.35</v>
      </c>
      <c r="G6" s="10" t="e">
        <f>F6*#REF!</f>
        <v>#REF!</v>
      </c>
      <c r="H6" s="5" t="s">
        <v>26</v>
      </c>
      <c r="I6" s="7"/>
      <c r="J6" s="7" t="e">
        <f>#REF!*I6</f>
        <v>#REF!</v>
      </c>
      <c r="K6" s="8"/>
    </row>
    <row r="7" spans="1:11" ht="139.5" customHeight="1" x14ac:dyDescent="0.25">
      <c r="A7" s="7">
        <v>6</v>
      </c>
      <c r="B7" s="7"/>
      <c r="C7" s="8" t="s">
        <v>47</v>
      </c>
      <c r="D7" s="8" t="s">
        <v>75</v>
      </c>
      <c r="E7" s="5"/>
      <c r="F7" s="10">
        <v>3</v>
      </c>
      <c r="G7" s="10" t="e">
        <f>F7*#REF!</f>
        <v>#REF!</v>
      </c>
      <c r="H7" s="5" t="s">
        <v>26</v>
      </c>
      <c r="I7" s="7"/>
      <c r="J7" s="7" t="e">
        <f>#REF!*I7</f>
        <v>#REF!</v>
      </c>
      <c r="K7" s="8"/>
    </row>
    <row r="8" spans="1:11" ht="159" customHeight="1" x14ac:dyDescent="0.25">
      <c r="A8" s="7">
        <v>7</v>
      </c>
      <c r="B8" s="7"/>
      <c r="C8" s="8" t="s">
        <v>50</v>
      </c>
      <c r="D8" s="8" t="s">
        <v>76</v>
      </c>
      <c r="E8" s="5"/>
      <c r="F8" s="10">
        <v>4.45</v>
      </c>
      <c r="G8" s="10" t="e">
        <f>F8*#REF!</f>
        <v>#REF!</v>
      </c>
      <c r="H8" s="5" t="s">
        <v>26</v>
      </c>
      <c r="I8" s="7"/>
      <c r="J8" s="7" t="e">
        <f>#REF!*I8</f>
        <v>#REF!</v>
      </c>
      <c r="K8" s="8"/>
    </row>
    <row r="9" spans="1:11" ht="193.5" customHeight="1" x14ac:dyDescent="0.25">
      <c r="A9" s="7">
        <v>8</v>
      </c>
      <c r="B9" s="7"/>
      <c r="C9" s="8" t="s">
        <v>51</v>
      </c>
      <c r="D9" s="8" t="s">
        <v>77</v>
      </c>
      <c r="E9" s="5"/>
      <c r="F9" s="10">
        <v>4.6500000000000004</v>
      </c>
      <c r="G9" s="10" t="e">
        <f>F9*#REF!</f>
        <v>#REF!</v>
      </c>
      <c r="H9" s="5" t="s">
        <v>26</v>
      </c>
      <c r="I9" s="7"/>
      <c r="J9" s="7" t="e">
        <f>#REF!*I9</f>
        <v>#REF!</v>
      </c>
      <c r="K9" s="8"/>
    </row>
    <row r="10" spans="1:11" ht="121.5" customHeight="1" x14ac:dyDescent="0.25">
      <c r="A10" s="7">
        <v>9</v>
      </c>
      <c r="B10" s="7"/>
      <c r="C10" s="8" t="s">
        <v>52</v>
      </c>
      <c r="D10" s="8" t="s">
        <v>30</v>
      </c>
      <c r="E10" s="5"/>
      <c r="F10" s="10">
        <v>2.23</v>
      </c>
      <c r="G10" s="10" t="e">
        <f>F10*#REF!</f>
        <v>#REF!</v>
      </c>
      <c r="H10" s="5" t="s">
        <v>19</v>
      </c>
      <c r="I10" s="7"/>
      <c r="J10" s="7" t="e">
        <f>#REF!*I10</f>
        <v>#REF!</v>
      </c>
      <c r="K10" s="8"/>
    </row>
    <row r="11" spans="1:11" ht="121.5" customHeight="1" x14ac:dyDescent="0.25">
      <c r="A11" s="7">
        <v>10</v>
      </c>
      <c r="B11" s="7"/>
      <c r="C11" s="8" t="s">
        <v>53</v>
      </c>
      <c r="D11" s="8" t="s">
        <v>30</v>
      </c>
      <c r="E11" s="5"/>
      <c r="F11" s="10">
        <v>2.25</v>
      </c>
      <c r="G11" s="10" t="e">
        <f>F11*#REF!</f>
        <v>#REF!</v>
      </c>
      <c r="H11" s="5" t="s">
        <v>20</v>
      </c>
      <c r="I11" s="7"/>
      <c r="J11" s="7" t="e">
        <f>#REF!*I11</f>
        <v>#REF!</v>
      </c>
      <c r="K11" s="8"/>
    </row>
    <row r="12" spans="1:11" ht="149.25" customHeight="1" x14ac:dyDescent="0.25">
      <c r="A12" s="7">
        <v>11</v>
      </c>
      <c r="B12" s="7"/>
      <c r="C12" s="8" t="s">
        <v>54</v>
      </c>
      <c r="D12" s="8" t="s">
        <v>65</v>
      </c>
      <c r="E12" s="5"/>
      <c r="F12" s="10">
        <v>13.5</v>
      </c>
      <c r="G12" s="10" t="e">
        <f>F12*#REF!</f>
        <v>#REF!</v>
      </c>
      <c r="H12" s="5" t="s">
        <v>24</v>
      </c>
      <c r="I12" s="7"/>
      <c r="J12" s="7" t="e">
        <f>#REF!*I12</f>
        <v>#REF!</v>
      </c>
      <c r="K12" s="8"/>
    </row>
    <row r="13" spans="1:11" ht="149.25" customHeight="1" x14ac:dyDescent="0.25">
      <c r="A13" s="7">
        <v>12</v>
      </c>
      <c r="B13" s="7"/>
      <c r="C13" s="8" t="s">
        <v>55</v>
      </c>
      <c r="D13" s="8" t="s">
        <v>65</v>
      </c>
      <c r="E13" s="5"/>
      <c r="F13" s="10">
        <v>13.5</v>
      </c>
      <c r="G13" s="10" t="e">
        <f>F13*#REF!</f>
        <v>#REF!</v>
      </c>
      <c r="H13" s="5" t="s">
        <v>24</v>
      </c>
      <c r="I13" s="7"/>
      <c r="J13" s="7" t="e">
        <f>#REF!*I13</f>
        <v>#REF!</v>
      </c>
      <c r="K13" s="8"/>
    </row>
    <row r="14" spans="1:11" ht="149.25" customHeight="1" x14ac:dyDescent="0.25">
      <c r="A14" s="7">
        <v>13</v>
      </c>
      <c r="B14" s="7"/>
      <c r="C14" s="8" t="s">
        <v>56</v>
      </c>
      <c r="D14" s="8" t="s">
        <v>34</v>
      </c>
      <c r="E14" s="5"/>
      <c r="F14" s="10">
        <v>13.5</v>
      </c>
      <c r="G14" s="10" t="e">
        <f>F14*#REF!</f>
        <v>#REF!</v>
      </c>
      <c r="H14" s="5" t="s">
        <v>24</v>
      </c>
      <c r="I14" s="7"/>
      <c r="J14" s="7" t="e">
        <f>#REF!*I14</f>
        <v>#REF!</v>
      </c>
      <c r="K14" s="8"/>
    </row>
    <row r="15" spans="1:11" ht="149.25" customHeight="1" x14ac:dyDescent="0.25">
      <c r="A15" s="7">
        <v>14</v>
      </c>
      <c r="B15" s="7"/>
      <c r="C15" s="8" t="s">
        <v>58</v>
      </c>
      <c r="D15" s="8" t="s">
        <v>65</v>
      </c>
      <c r="E15" s="5"/>
      <c r="F15" s="10">
        <v>13.5</v>
      </c>
      <c r="G15" s="10" t="e">
        <f>F15*#REF!</f>
        <v>#REF!</v>
      </c>
      <c r="H15" s="5" t="s">
        <v>24</v>
      </c>
      <c r="I15" s="7"/>
      <c r="J15" s="7" t="e">
        <f>#REF!*I15</f>
        <v>#REF!</v>
      </c>
      <c r="K15" s="8"/>
    </row>
    <row r="16" spans="1:11" ht="149.25" customHeight="1" x14ac:dyDescent="0.25">
      <c r="A16" s="7">
        <v>15</v>
      </c>
      <c r="B16" s="7"/>
      <c r="C16" s="8" t="s">
        <v>57</v>
      </c>
      <c r="D16" s="8" t="s">
        <v>65</v>
      </c>
      <c r="E16" s="5"/>
      <c r="F16" s="10">
        <v>18.5</v>
      </c>
      <c r="G16" s="10" t="e">
        <f>F16*#REF!</f>
        <v>#REF!</v>
      </c>
      <c r="H16" s="5" t="s">
        <v>24</v>
      </c>
      <c r="I16" s="7"/>
      <c r="J16" s="7"/>
      <c r="K16" s="8"/>
    </row>
    <row r="17" spans="1:11" ht="149.25" customHeight="1" x14ac:dyDescent="0.25">
      <c r="A17" s="7">
        <v>16</v>
      </c>
      <c r="B17" s="7"/>
      <c r="C17" s="8" t="s">
        <v>59</v>
      </c>
      <c r="D17" s="8" t="s">
        <v>66</v>
      </c>
      <c r="E17" s="5"/>
      <c r="F17" s="10">
        <v>30</v>
      </c>
      <c r="G17" s="10" t="e">
        <f>F17*#REF!</f>
        <v>#REF!</v>
      </c>
      <c r="H17" s="5" t="s">
        <v>25</v>
      </c>
      <c r="I17" s="7"/>
      <c r="J17" s="7" t="e">
        <f>#REF!*I17</f>
        <v>#REF!</v>
      </c>
      <c r="K17" s="8"/>
    </row>
    <row r="18" spans="1:11" ht="149.25" customHeight="1" x14ac:dyDescent="0.25">
      <c r="A18" s="7">
        <v>17</v>
      </c>
      <c r="B18" s="7"/>
      <c r="C18" s="7" t="s">
        <v>8</v>
      </c>
      <c r="D18" s="8" t="s">
        <v>67</v>
      </c>
      <c r="E18" s="5"/>
      <c r="F18" s="10">
        <v>5.35</v>
      </c>
      <c r="G18" s="10" t="e">
        <f>F18*#REF!</f>
        <v>#REF!</v>
      </c>
      <c r="H18" s="5" t="s">
        <v>27</v>
      </c>
      <c r="I18" s="7"/>
      <c r="J18" s="7" t="e">
        <f>#REF!*I18</f>
        <v>#REF!</v>
      </c>
      <c r="K18" s="8"/>
    </row>
    <row r="19" spans="1:11" ht="149.25" customHeight="1" x14ac:dyDescent="0.25">
      <c r="A19" s="7">
        <v>18</v>
      </c>
      <c r="B19" s="7"/>
      <c r="C19" s="7" t="s">
        <v>9</v>
      </c>
      <c r="D19" s="8" t="s">
        <v>67</v>
      </c>
      <c r="E19" s="5"/>
      <c r="F19" s="10">
        <v>5.35</v>
      </c>
      <c r="G19" s="10" t="e">
        <f>F19*#REF!</f>
        <v>#REF!</v>
      </c>
      <c r="H19" s="5" t="s">
        <v>27</v>
      </c>
      <c r="I19" s="7"/>
      <c r="J19" s="7" t="e">
        <f>#REF!*I19</f>
        <v>#REF!</v>
      </c>
      <c r="K19" s="8"/>
    </row>
    <row r="20" spans="1:11" ht="149.25" customHeight="1" x14ac:dyDescent="0.25">
      <c r="A20" s="7">
        <v>19</v>
      </c>
      <c r="B20" s="7"/>
      <c r="C20" s="8" t="s">
        <v>10</v>
      </c>
      <c r="D20" s="8" t="s">
        <v>67</v>
      </c>
      <c r="E20" s="5"/>
      <c r="F20" s="10">
        <v>5.35</v>
      </c>
      <c r="G20" s="10" t="e">
        <f>F20*#REF!</f>
        <v>#REF!</v>
      </c>
      <c r="H20" s="5" t="s">
        <v>27</v>
      </c>
      <c r="I20" s="7"/>
      <c r="J20" s="7" t="e">
        <f>#REF!*I20</f>
        <v>#REF!</v>
      </c>
      <c r="K20" s="8"/>
    </row>
    <row r="21" spans="1:11" ht="149.25" customHeight="1" x14ac:dyDescent="0.25">
      <c r="A21" s="7">
        <v>20</v>
      </c>
      <c r="B21" s="7"/>
      <c r="C21" s="7" t="s">
        <v>11</v>
      </c>
      <c r="D21" s="8" t="s">
        <v>67</v>
      </c>
      <c r="E21" s="5"/>
      <c r="F21" s="10">
        <v>5.35</v>
      </c>
      <c r="G21" s="10" t="e">
        <f>F21*#REF!</f>
        <v>#REF!</v>
      </c>
      <c r="H21" s="5" t="s">
        <v>27</v>
      </c>
      <c r="I21" s="7"/>
      <c r="J21" s="7" t="e">
        <f>#REF!*I21</f>
        <v>#REF!</v>
      </c>
      <c r="K21" s="8"/>
    </row>
    <row r="22" spans="1:11" ht="149.25" customHeight="1" x14ac:dyDescent="0.25">
      <c r="A22" s="7">
        <v>21</v>
      </c>
      <c r="B22" s="7"/>
      <c r="C22" s="7" t="s">
        <v>12</v>
      </c>
      <c r="D22" s="8" t="s">
        <v>67</v>
      </c>
      <c r="E22" s="5"/>
      <c r="F22" s="10">
        <v>5.35</v>
      </c>
      <c r="G22" s="10" t="e">
        <f>F22*#REF!</f>
        <v>#REF!</v>
      </c>
      <c r="H22" s="5" t="s">
        <v>27</v>
      </c>
      <c r="I22" s="7"/>
      <c r="J22" s="7" t="e">
        <f>#REF!*I22</f>
        <v>#REF!</v>
      </c>
      <c r="K22" s="8"/>
    </row>
    <row r="23" spans="1:11" ht="149.25" customHeight="1" x14ac:dyDescent="0.25">
      <c r="A23" s="7">
        <v>22</v>
      </c>
      <c r="B23" s="7"/>
      <c r="C23" s="7" t="s">
        <v>13</v>
      </c>
      <c r="D23" s="8" t="s">
        <v>68</v>
      </c>
      <c r="E23" s="5"/>
      <c r="F23" s="10">
        <v>5.35</v>
      </c>
      <c r="G23" s="10" t="e">
        <f>F23*#REF!</f>
        <v>#REF!</v>
      </c>
      <c r="H23" s="5" t="s">
        <v>27</v>
      </c>
      <c r="I23" s="7"/>
      <c r="J23" s="7" t="e">
        <f>#REF!*I23</f>
        <v>#REF!</v>
      </c>
      <c r="K23" s="8"/>
    </row>
    <row r="24" spans="1:11" ht="149.25" customHeight="1" x14ac:dyDescent="0.25">
      <c r="A24" s="7">
        <v>23</v>
      </c>
      <c r="B24" s="7"/>
      <c r="C24" s="8" t="s">
        <v>60</v>
      </c>
      <c r="D24" s="8" t="s">
        <v>30</v>
      </c>
      <c r="E24" s="5"/>
      <c r="F24" s="10">
        <v>2</v>
      </c>
      <c r="G24" s="10" t="e">
        <f>F24*#REF!</f>
        <v>#REF!</v>
      </c>
      <c r="H24" s="5" t="s">
        <v>23</v>
      </c>
      <c r="I24" s="7"/>
      <c r="J24" s="7" t="e">
        <f>#REF!*I24</f>
        <v>#REF!</v>
      </c>
      <c r="K24" s="8"/>
    </row>
    <row r="25" spans="1:11" ht="149.25" customHeight="1" x14ac:dyDescent="0.25">
      <c r="A25" s="7">
        <v>24</v>
      </c>
      <c r="B25" s="7"/>
      <c r="C25" s="8" t="s">
        <v>61</v>
      </c>
      <c r="D25" s="8" t="s">
        <v>30</v>
      </c>
      <c r="E25" s="5"/>
      <c r="F25" s="10">
        <v>2</v>
      </c>
      <c r="G25" s="10" t="e">
        <f>F25*#REF!</f>
        <v>#REF!</v>
      </c>
      <c r="H25" s="5" t="s">
        <v>23</v>
      </c>
      <c r="I25" s="7"/>
      <c r="J25" s="7" t="e">
        <f>#REF!*I25</f>
        <v>#REF!</v>
      </c>
      <c r="K25" s="8"/>
    </row>
    <row r="26" spans="1:11" ht="149.25" customHeight="1" x14ac:dyDescent="0.25">
      <c r="A26" s="7">
        <v>25</v>
      </c>
      <c r="B26" s="7"/>
      <c r="C26" s="8" t="s">
        <v>62</v>
      </c>
      <c r="D26" s="8" t="s">
        <v>30</v>
      </c>
      <c r="E26" s="5"/>
      <c r="F26" s="10">
        <v>2</v>
      </c>
      <c r="G26" s="10" t="e">
        <f>F26*#REF!</f>
        <v>#REF!</v>
      </c>
      <c r="H26" s="5" t="s">
        <v>23</v>
      </c>
      <c r="I26" s="7"/>
      <c r="J26" s="7" t="e">
        <f>#REF!*I26</f>
        <v>#REF!</v>
      </c>
      <c r="K26" s="8"/>
    </row>
    <row r="27" spans="1:11" ht="149.25" customHeight="1" x14ac:dyDescent="0.25">
      <c r="A27" s="7">
        <v>26</v>
      </c>
      <c r="B27" s="7"/>
      <c r="C27" s="8" t="s">
        <v>6</v>
      </c>
      <c r="D27" s="8" t="s">
        <v>31</v>
      </c>
      <c r="E27" s="5"/>
      <c r="F27" s="10">
        <v>5</v>
      </c>
      <c r="G27" s="10" t="e">
        <f>F27*#REF!</f>
        <v>#REF!</v>
      </c>
      <c r="H27" s="5" t="s">
        <v>21</v>
      </c>
      <c r="I27" s="7"/>
      <c r="J27" s="7" t="e">
        <f>#REF!*I27</f>
        <v>#REF!</v>
      </c>
      <c r="K27" s="8"/>
    </row>
    <row r="28" spans="1:11" ht="149.25" customHeight="1" x14ac:dyDescent="0.25">
      <c r="A28" s="7">
        <v>27</v>
      </c>
      <c r="B28" s="7"/>
      <c r="C28" s="8" t="s">
        <v>7</v>
      </c>
      <c r="D28" s="7" t="s">
        <v>32</v>
      </c>
      <c r="E28" s="5"/>
      <c r="F28" s="10">
        <v>0.7</v>
      </c>
      <c r="G28" s="10" t="e">
        <f>F28*#REF!</f>
        <v>#REF!</v>
      </c>
      <c r="H28" s="5" t="s">
        <v>22</v>
      </c>
      <c r="I28" s="7"/>
      <c r="J28" s="7" t="e">
        <f>#REF!*I28</f>
        <v>#REF!</v>
      </c>
      <c r="K28" s="8"/>
    </row>
    <row r="29" spans="1:11" ht="243" customHeight="1" x14ac:dyDescent="0.25">
      <c r="A29" s="7">
        <v>28</v>
      </c>
      <c r="B29" s="7"/>
      <c r="C29" s="8" t="s">
        <v>69</v>
      </c>
      <c r="D29" s="8" t="s">
        <v>33</v>
      </c>
      <c r="E29" s="5"/>
      <c r="F29" s="10">
        <v>16</v>
      </c>
      <c r="G29" s="10" t="e">
        <f>F29*#REF!</f>
        <v>#REF!</v>
      </c>
      <c r="H29" s="5" t="s">
        <v>71</v>
      </c>
      <c r="I29" s="7"/>
      <c r="J29" s="7" t="e">
        <f>#REF!*I29</f>
        <v>#REF!</v>
      </c>
      <c r="K29" s="8"/>
    </row>
    <row r="30" spans="1:11" ht="149.25" customHeight="1" x14ac:dyDescent="0.25">
      <c r="A30" s="7">
        <v>29</v>
      </c>
      <c r="B30" s="7"/>
      <c r="C30" s="8" t="s">
        <v>70</v>
      </c>
      <c r="D30" s="8" t="s">
        <v>40</v>
      </c>
      <c r="E30" s="5"/>
      <c r="F30" s="10">
        <v>6.6</v>
      </c>
      <c r="G30" s="10" t="e">
        <f>F30*#REF!</f>
        <v>#REF!</v>
      </c>
      <c r="H30" s="5" t="s">
        <v>37</v>
      </c>
      <c r="I30" s="7"/>
      <c r="J30" s="7" t="e">
        <f>#REF!*I30</f>
        <v>#REF!</v>
      </c>
      <c r="K30" s="8"/>
    </row>
    <row r="31" spans="1:11" ht="149.25" customHeight="1" x14ac:dyDescent="0.25">
      <c r="A31" s="7">
        <v>30</v>
      </c>
      <c r="B31" s="7"/>
      <c r="C31" s="8" t="s">
        <v>72</v>
      </c>
      <c r="D31" s="8" t="s">
        <v>73</v>
      </c>
      <c r="E31" s="5"/>
      <c r="F31" s="10">
        <v>3.5</v>
      </c>
      <c r="G31" s="10" t="e">
        <f>F31*#REF!</f>
        <v>#REF!</v>
      </c>
      <c r="H31" s="5" t="s">
        <v>39</v>
      </c>
      <c r="I31" s="7"/>
      <c r="J31" s="7" t="e">
        <f>#REF!*I31</f>
        <v>#REF!</v>
      </c>
      <c r="K31" s="8"/>
    </row>
    <row r="32" spans="1:11" ht="149.25" customHeight="1" x14ac:dyDescent="0.25">
      <c r="A32" s="7">
        <v>31</v>
      </c>
      <c r="B32" s="7"/>
      <c r="C32" s="8" t="s">
        <v>16</v>
      </c>
      <c r="D32" s="8" t="s">
        <v>35</v>
      </c>
      <c r="E32" s="5"/>
      <c r="F32" s="10">
        <v>2.0499999999999998</v>
      </c>
      <c r="G32" s="10" t="e">
        <f>F32*#REF!</f>
        <v>#REF!</v>
      </c>
      <c r="H32" s="5" t="s">
        <v>38</v>
      </c>
      <c r="I32" s="7"/>
      <c r="J32" s="7" t="e">
        <f>#REF!*I32</f>
        <v>#REF!</v>
      </c>
      <c r="K32" s="8"/>
    </row>
    <row r="33" spans="1:11" ht="149.25" customHeight="1" x14ac:dyDescent="0.25">
      <c r="A33" s="7">
        <v>32</v>
      </c>
      <c r="B33" s="7"/>
      <c r="C33" s="8" t="s">
        <v>15</v>
      </c>
      <c r="D33" s="8" t="s">
        <v>30</v>
      </c>
      <c r="E33" s="5"/>
      <c r="F33" s="10">
        <v>2.25</v>
      </c>
      <c r="G33" s="10" t="e">
        <f>F33*#REF!</f>
        <v>#REF!</v>
      </c>
      <c r="H33" s="5" t="s">
        <v>29</v>
      </c>
      <c r="I33" s="7"/>
      <c r="J33" s="7" t="e">
        <f>#REF!*I33</f>
        <v>#REF!</v>
      </c>
      <c r="K33" s="8"/>
    </row>
    <row r="34" spans="1:11" ht="149.25" customHeight="1" x14ac:dyDescent="0.25">
      <c r="A34" s="7">
        <v>33</v>
      </c>
      <c r="B34" s="7"/>
      <c r="C34" s="7" t="s">
        <v>14</v>
      </c>
      <c r="D34" s="8" t="s">
        <v>36</v>
      </c>
      <c r="E34" s="5"/>
      <c r="F34" s="10">
        <v>7.1</v>
      </c>
      <c r="G34" s="10" t="e">
        <f>F34*#REF!</f>
        <v>#REF!</v>
      </c>
      <c r="H34" s="5" t="s">
        <v>28</v>
      </c>
      <c r="I34" s="7"/>
      <c r="J34" s="7" t="e">
        <f>#REF!*I34</f>
        <v>#REF!</v>
      </c>
      <c r="K34" s="8"/>
    </row>
    <row r="35" spans="1:11" ht="149.25" customHeight="1" x14ac:dyDescent="0.25">
      <c r="A35" s="7"/>
      <c r="B35" s="7"/>
      <c r="C35" s="8"/>
      <c r="D35" s="8"/>
      <c r="E35" s="7"/>
      <c r="F35" s="9"/>
      <c r="G35" s="9" t="e">
        <f>F35*#REF!</f>
        <v>#REF!</v>
      </c>
      <c r="H35" s="7"/>
      <c r="I35" s="7"/>
      <c r="J35" s="7" t="e">
        <f>#REF!*I35</f>
        <v>#REF!</v>
      </c>
      <c r="K35" s="8"/>
    </row>
    <row r="36" spans="1:11" ht="149.25" customHeight="1" x14ac:dyDescent="0.25">
      <c r="A36" s="7"/>
      <c r="B36" s="7"/>
      <c r="C36" s="8"/>
      <c r="D36" s="8"/>
      <c r="E36" s="7"/>
      <c r="F36" s="9"/>
      <c r="G36" s="9" t="e">
        <f>F36*#REF!</f>
        <v>#REF!</v>
      </c>
      <c r="H36" s="7"/>
      <c r="I36" s="7"/>
      <c r="J36" s="7" t="e">
        <f>#REF!*I36</f>
        <v>#REF!</v>
      </c>
      <c r="K36" s="8"/>
    </row>
    <row r="37" spans="1:11" ht="149.25" customHeight="1" x14ac:dyDescent="0.25">
      <c r="A37" s="7"/>
      <c r="B37" s="7"/>
      <c r="C37" s="8"/>
      <c r="D37" s="8"/>
      <c r="E37" s="7"/>
      <c r="F37" s="9"/>
      <c r="G37" s="9" t="e">
        <f>F37*#REF!</f>
        <v>#REF!</v>
      </c>
      <c r="H37" s="7"/>
      <c r="I37" s="7"/>
      <c r="J37" s="7" t="e">
        <f>#REF!*I37</f>
        <v>#REF!</v>
      </c>
      <c r="K37" s="8"/>
    </row>
    <row r="38" spans="1:11" ht="149.25" customHeight="1" x14ac:dyDescent="0.25">
      <c r="A38" s="7"/>
      <c r="B38" s="7"/>
      <c r="C38" s="8"/>
      <c r="D38" s="8"/>
      <c r="E38" s="7"/>
      <c r="F38" s="9"/>
      <c r="G38" s="9" t="e">
        <f>F38*#REF!</f>
        <v>#REF!</v>
      </c>
      <c r="H38" s="7"/>
      <c r="I38" s="7"/>
      <c r="J38" s="7" t="e">
        <f>#REF!*I38</f>
        <v>#REF!</v>
      </c>
      <c r="K38" s="8"/>
    </row>
    <row r="39" spans="1:11" ht="32.25" customHeight="1" x14ac:dyDescent="0.25">
      <c r="D39" s="2"/>
      <c r="H39" s="2"/>
      <c r="K39" s="2"/>
    </row>
    <row r="40" spans="1:11" ht="31.5" customHeight="1" x14ac:dyDescent="0.25">
      <c r="D40" s="2"/>
      <c r="H40" s="2"/>
      <c r="K40" s="2"/>
    </row>
    <row r="41" spans="1:11" ht="32.25" customHeight="1" x14ac:dyDescent="0.25">
      <c r="D41" s="2"/>
      <c r="H41" s="2"/>
      <c r="K41" s="2"/>
    </row>
    <row r="42" spans="1:11" ht="31.5" customHeight="1" x14ac:dyDescent="0.25">
      <c r="D42" s="2"/>
      <c r="H42" s="2"/>
      <c r="K42" s="2"/>
    </row>
    <row r="43" spans="1:11" ht="45.75" customHeight="1" x14ac:dyDescent="0.25">
      <c r="D43" s="2"/>
      <c r="H43" s="2"/>
      <c r="K43" s="2"/>
    </row>
    <row r="44" spans="1:11" ht="51.75" customHeight="1" x14ac:dyDescent="0.25">
      <c r="D44" s="2"/>
      <c r="H44" s="2"/>
      <c r="K44" s="2"/>
    </row>
    <row r="45" spans="1:11" ht="51.75" customHeight="1" x14ac:dyDescent="0.25">
      <c r="D45" s="2"/>
      <c r="H45" s="2"/>
      <c r="K45" s="2"/>
    </row>
    <row r="46" spans="1:11" ht="51.75" customHeight="1" x14ac:dyDescent="0.25">
      <c r="D46" s="2"/>
      <c r="H46" s="2"/>
      <c r="K46" s="2"/>
    </row>
    <row r="47" spans="1:11" ht="51.75" customHeight="1" x14ac:dyDescent="0.25">
      <c r="D47" s="2"/>
      <c r="H47" s="2"/>
      <c r="K47" s="2"/>
    </row>
    <row r="48" spans="1:11" ht="51.75" customHeight="1" x14ac:dyDescent="0.25">
      <c r="D48" s="2"/>
      <c r="H48" s="2"/>
      <c r="K48" s="2"/>
    </row>
    <row r="49" spans="4:11" ht="31.5" customHeight="1" x14ac:dyDescent="0.25">
      <c r="D49" s="2"/>
      <c r="H49" s="2"/>
      <c r="K49" s="2"/>
    </row>
    <row r="50" spans="4:11" ht="31.5" customHeight="1" x14ac:dyDescent="0.25">
      <c r="D50" s="2"/>
      <c r="H50" s="2"/>
      <c r="K50" s="2"/>
    </row>
    <row r="51" spans="4:11" x14ac:dyDescent="0.25">
      <c r="D51" s="2"/>
      <c r="H51" s="2"/>
      <c r="K51" s="2"/>
    </row>
    <row r="52" spans="4:11" x14ac:dyDescent="0.25">
      <c r="D52" s="2"/>
      <c r="H52" s="2"/>
      <c r="K52" s="2"/>
    </row>
    <row r="53" spans="4:11" ht="50.25" customHeight="1" x14ac:dyDescent="0.25">
      <c r="D53" s="2"/>
      <c r="H53" s="2"/>
      <c r="K53" s="2"/>
    </row>
    <row r="54" spans="4:11" ht="50.25" customHeight="1" x14ac:dyDescent="0.25">
      <c r="D54" s="2"/>
      <c r="H54" s="2"/>
      <c r="K54" s="2"/>
    </row>
    <row r="55" spans="4:11" ht="50.25" customHeight="1" x14ac:dyDescent="0.25">
      <c r="D55" s="2"/>
      <c r="H55" s="2"/>
      <c r="K55" s="2"/>
    </row>
    <row r="56" spans="4:11" ht="50.25" customHeight="1" x14ac:dyDescent="0.25">
      <c r="D56" s="2"/>
      <c r="H56" s="2"/>
      <c r="K56" s="2"/>
    </row>
    <row r="57" spans="4:11" ht="50.25" customHeight="1" x14ac:dyDescent="0.25">
      <c r="D57" s="2"/>
      <c r="H57" s="2"/>
      <c r="K57" s="2"/>
    </row>
    <row r="58" spans="4:11" ht="50.25" customHeight="1" x14ac:dyDescent="0.25">
      <c r="D58" s="2"/>
      <c r="H58" s="2"/>
      <c r="K58" s="2"/>
    </row>
    <row r="59" spans="4:11" ht="50.25" customHeight="1" x14ac:dyDescent="0.25">
      <c r="D59" s="2"/>
      <c r="H59" s="2"/>
      <c r="K59" s="2"/>
    </row>
    <row r="60" spans="4:11" ht="50.25" customHeight="1" x14ac:dyDescent="0.25">
      <c r="D60" s="2"/>
      <c r="H60" s="2"/>
      <c r="K60" s="2"/>
    </row>
    <row r="61" spans="4:11" ht="50.25" customHeight="1" x14ac:dyDescent="0.25">
      <c r="D61" s="2"/>
      <c r="H61" s="2"/>
      <c r="K61" s="2"/>
    </row>
    <row r="62" spans="4:11" ht="50.25" customHeight="1" x14ac:dyDescent="0.25">
      <c r="D62" s="3"/>
    </row>
    <row r="63" spans="4:11" ht="50.25" customHeight="1" x14ac:dyDescent="0.25"/>
    <row r="64" spans="4:11" ht="50.25" customHeight="1" x14ac:dyDescent="0.25"/>
    <row r="65" spans="4:4" ht="50.25" customHeight="1" x14ac:dyDescent="0.25"/>
    <row r="66" spans="4:4" ht="50.25" customHeight="1" x14ac:dyDescent="0.25">
      <c r="D66" s="3"/>
    </row>
    <row r="67" spans="4:4" ht="50.25" customHeight="1" x14ac:dyDescent="0.25">
      <c r="D67" s="3"/>
    </row>
    <row r="68" spans="4:4" ht="50.25" customHeight="1" x14ac:dyDescent="0.25"/>
    <row r="69" spans="4:4" ht="50.25" customHeight="1" x14ac:dyDescent="0.25"/>
    <row r="70" spans="4:4" ht="50.25" customHeight="1" x14ac:dyDescent="0.25"/>
    <row r="71" spans="4:4" ht="50.25" customHeight="1" x14ac:dyDescent="0.25"/>
    <row r="72" spans="4:4" ht="50.25" customHeight="1" x14ac:dyDescent="0.25"/>
    <row r="73" spans="4:4" ht="50.25" customHeight="1" x14ac:dyDescent="0.25"/>
  </sheetData>
  <pageMargins left="0.22" right="0.7" top="0.27" bottom="0.2" header="0.3" footer="0.3"/>
  <pageSetup paperSize="9" scale="74" fitToHeight="0" orientation="landscape" horizontalDpi="12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2019-04-12T09:21:52Z</dcterms:modified>
</cp:coreProperties>
</file>