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145" activeTab="0"/>
  </bookViews>
  <sheets>
    <sheet name="прайс по гранитам и мраморам" sheetId="1" r:id="rId1"/>
  </sheets>
  <definedNames/>
  <calcPr fullCalcOnLoad="1"/>
</workbook>
</file>

<file path=xl/sharedStrings.xml><?xml version="1.0" encoding="utf-8"?>
<sst xmlns="http://schemas.openxmlformats.org/spreadsheetml/2006/main" count="329" uniqueCount="139">
  <si>
    <t>Код материала</t>
  </si>
  <si>
    <t>Наименование</t>
  </si>
  <si>
    <t>Стоимость за м2 в $ US</t>
  </si>
  <si>
    <t>Прайс-лист на натуральный камень</t>
  </si>
  <si>
    <t>SLTP 012/01</t>
  </si>
  <si>
    <t>SLTP 012/02</t>
  </si>
  <si>
    <t>Cары-Таш -1</t>
  </si>
  <si>
    <t>Cары-Таш -2</t>
  </si>
  <si>
    <t>000000</t>
  </si>
  <si>
    <t>Размер</t>
  </si>
  <si>
    <t>Страна происхождения</t>
  </si>
  <si>
    <t>Гранит.</t>
  </si>
  <si>
    <t>Мрамор</t>
  </si>
  <si>
    <t>Травертин.Изделия из травертина.</t>
  </si>
  <si>
    <t>Ед.изм</t>
  </si>
  <si>
    <t>Модульная плитка</t>
  </si>
  <si>
    <t xml:space="preserve">Балясина </t>
  </si>
  <si>
    <t xml:space="preserve"> h-800/d-130</t>
  </si>
  <si>
    <t xml:space="preserve"> h-250/d-85</t>
  </si>
  <si>
    <t xml:space="preserve">поручень  </t>
  </si>
  <si>
    <t xml:space="preserve"> h-80/g-170</t>
  </si>
  <si>
    <t xml:space="preserve">база            </t>
  </si>
  <si>
    <t>h-70/g170</t>
  </si>
  <si>
    <t>Тумба</t>
  </si>
  <si>
    <t xml:space="preserve"> 800h130/130</t>
  </si>
  <si>
    <t>накрывка</t>
  </si>
  <si>
    <t xml:space="preserve"> 180*180</t>
  </si>
  <si>
    <t>Индия</t>
  </si>
  <si>
    <t>Onyx</t>
  </si>
  <si>
    <t>м.кв.</t>
  </si>
  <si>
    <t>шт</t>
  </si>
  <si>
    <t>м.пог.</t>
  </si>
  <si>
    <t>Китай</t>
  </si>
  <si>
    <t>Киргизия</t>
  </si>
  <si>
    <t>Италия</t>
  </si>
  <si>
    <t>Турция</t>
  </si>
  <si>
    <t>Бразилия</t>
  </si>
  <si>
    <t>Норвегия</t>
  </si>
  <si>
    <t>Изделия из натурального камня.</t>
  </si>
  <si>
    <t>Панно</t>
  </si>
  <si>
    <t>Панно индивидуально(диаметр 1000мм)</t>
  </si>
  <si>
    <t>Гранит Caffe  Imperiale</t>
  </si>
  <si>
    <t>Гранит Labrador Blue Pearl</t>
  </si>
  <si>
    <t>Гранит Серый сезам</t>
  </si>
  <si>
    <t>Гранит Black China</t>
  </si>
  <si>
    <t>Гранит Черное габбро,мелк,Песок</t>
  </si>
  <si>
    <t xml:space="preserve">Мрамор Rosso Levante </t>
  </si>
  <si>
    <t>Мрамор Emperador Light</t>
  </si>
  <si>
    <t>Мрамор Emperador Dark</t>
  </si>
  <si>
    <t>Травертин рельефный</t>
  </si>
  <si>
    <t>300*600*20</t>
  </si>
  <si>
    <t>Мрамор"Галала"</t>
  </si>
  <si>
    <t>HAF-005</t>
  </si>
  <si>
    <t>HAF-006</t>
  </si>
  <si>
    <t>HAF-020</t>
  </si>
  <si>
    <t>HAF-003</t>
  </si>
  <si>
    <t>HAF-015</t>
  </si>
  <si>
    <t>HAF-001</t>
  </si>
  <si>
    <t>Гранит Шань-Шань красный 17-19 мм</t>
  </si>
  <si>
    <t>HAF-009</t>
  </si>
  <si>
    <t>Гранит Шань-Шань красный 25 мм</t>
  </si>
  <si>
    <t>Гранит Шань-Шань красный 30 мм</t>
  </si>
  <si>
    <t>HAF-004</t>
  </si>
  <si>
    <t>HAF-030</t>
  </si>
  <si>
    <t>Гранит Persia Silver</t>
  </si>
  <si>
    <t>Гранит серо-розовый</t>
  </si>
  <si>
    <t>Стоимость за м2 в с НДС</t>
  </si>
  <si>
    <t>Гранит Белый сезам 17-19мм</t>
  </si>
  <si>
    <t>Гранит Белый сезам 25мм</t>
  </si>
  <si>
    <t>Гранит Белый сезам 30мм</t>
  </si>
  <si>
    <t>HAF-012</t>
  </si>
  <si>
    <t>Гранит фиолетовый</t>
  </si>
  <si>
    <t>HAF-022</t>
  </si>
  <si>
    <t>Гранит African Lilac</t>
  </si>
  <si>
    <t>HAF-077</t>
  </si>
  <si>
    <t>HAF-085</t>
  </si>
  <si>
    <t>Гранит Белый сезам 17-19мм т/о</t>
  </si>
  <si>
    <t>Гранит Белый сезам 25мм т/о</t>
  </si>
  <si>
    <t>Гранит Белый сезам 30мм т/о</t>
  </si>
  <si>
    <t>Гранит Шань-Шань красный 17-19 мм т/о</t>
  </si>
  <si>
    <t>Гранит Шань-Шань красный 25 мм т/о</t>
  </si>
  <si>
    <t>Гранит Шань-Шань красный 30 мм т/о</t>
  </si>
  <si>
    <t>слэб</t>
  </si>
  <si>
    <t>Гранит Black Jinan</t>
  </si>
  <si>
    <t>Гранит Red Brown Green</t>
  </si>
  <si>
    <t xml:space="preserve">Гранит Ten Brown </t>
  </si>
  <si>
    <t>Гранит  Imperial Red</t>
  </si>
  <si>
    <t>HAF-109</t>
  </si>
  <si>
    <t>HAF-121</t>
  </si>
  <si>
    <t>HAF-112</t>
  </si>
  <si>
    <t>жандану нт 3792331</t>
  </si>
  <si>
    <t>HAF-105</t>
  </si>
  <si>
    <t>HAF-107</t>
  </si>
  <si>
    <t>Гранит Black Galaxy</t>
  </si>
  <si>
    <t>Гранит Carmen Red</t>
  </si>
  <si>
    <t>Финляндия</t>
  </si>
  <si>
    <t>HAF-111</t>
  </si>
  <si>
    <t>HAF-118</t>
  </si>
  <si>
    <t>HAF-119</t>
  </si>
  <si>
    <t>HAF-101</t>
  </si>
  <si>
    <t>Мрамор"Red Filletto"</t>
  </si>
  <si>
    <t>HAF-083</t>
  </si>
  <si>
    <t xml:space="preserve">Мрамор  White Volakas </t>
  </si>
  <si>
    <t>Мрамор  Ciallo prillanti</t>
  </si>
  <si>
    <t>HAF-104</t>
  </si>
  <si>
    <t>Мрамор  Paradiso Brown</t>
  </si>
  <si>
    <t>HAF-117</t>
  </si>
  <si>
    <t>Мрамор "Purple Svevo"</t>
  </si>
  <si>
    <t>Мрамор "Cremo Marfil"</t>
  </si>
  <si>
    <t>Мрамор "Shell Beige"</t>
  </si>
  <si>
    <t>HAF-120</t>
  </si>
  <si>
    <t>Мрамор "Perlato S.F."</t>
  </si>
  <si>
    <t>HAF-114</t>
  </si>
  <si>
    <t>Мрамор "Aradescato Piana"</t>
  </si>
  <si>
    <t>HAF-122</t>
  </si>
  <si>
    <t>Египет</t>
  </si>
  <si>
    <t>Испания</t>
  </si>
  <si>
    <t>Греция</t>
  </si>
  <si>
    <t>HAF-118\L</t>
  </si>
  <si>
    <t>Bylbz</t>
  </si>
  <si>
    <t>Гранит крупно-зернистый коричневый</t>
  </si>
  <si>
    <t>Модульная плитка 600*600</t>
  </si>
  <si>
    <t>Гранит Светло-серый</t>
  </si>
  <si>
    <t>HAF-017</t>
  </si>
  <si>
    <t>HAF-002</t>
  </si>
  <si>
    <t>HAF-061</t>
  </si>
  <si>
    <t>Гранит Yellow</t>
  </si>
  <si>
    <t>Гранит Gorge Red</t>
  </si>
  <si>
    <t xml:space="preserve">Мрамор  Volakas </t>
  </si>
  <si>
    <t>КВА72</t>
  </si>
  <si>
    <t>Мрамор"Нефрит серый"</t>
  </si>
  <si>
    <t>КВА221</t>
  </si>
  <si>
    <t>Мрамор"Onex Green"</t>
  </si>
  <si>
    <t>Мрамор" India Green"</t>
  </si>
  <si>
    <t>SNX</t>
  </si>
  <si>
    <t>.</t>
  </si>
  <si>
    <t>.+7(727)397 65 12</t>
  </si>
  <si>
    <t>050019 РК г.Алматы</t>
  </si>
  <si>
    <t xml:space="preserve"> ул.2-ая Ключевая,д.6"А"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</si>
</sst>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$-1009]#,##0.00"/>
    <numFmt numFmtId="170" formatCode="[$$-C09]#,##0.00"/>
    <numFmt numFmtId="171" formatCode="[$Т-43F]#,##0.00"/>
    <numFmt numFmtId="172" formatCode="[$$-1409]#,##0.00"/>
    <numFmt numFmtId="173" formatCode="0.0"/>
    <numFmt numFmtId="174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Georgia"/>
      <family val="1"/>
    </font>
    <font>
      <b/>
      <sz val="10"/>
      <name val="BankGothic Lt BT"/>
      <family val="2"/>
    </font>
    <font>
      <b/>
      <sz val="14"/>
      <name val="Impact"/>
      <family val="2"/>
    </font>
    <font>
      <b/>
      <sz val="11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9"/>
      <name val="Georgia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42" applyFill="1" applyAlignment="1" applyProtection="1">
      <alignment horizontal="center"/>
      <protection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" fillId="30" borderId="14" xfId="0" applyFont="1" applyFill="1" applyBorder="1" applyAlignment="1">
      <alignment/>
    </xf>
    <xf numFmtId="0" fontId="0" fillId="30" borderId="12" xfId="0" applyFill="1" applyBorder="1" applyAlignment="1">
      <alignment/>
    </xf>
    <xf numFmtId="0" fontId="7" fillId="0" borderId="0" xfId="42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14" fillId="0" borderId="0" xfId="42" applyFont="1" applyFill="1" applyAlignment="1" applyProtection="1">
      <alignment horizontal="center"/>
      <protection/>
    </xf>
    <xf numFmtId="0" fontId="14" fillId="0" borderId="0" xfId="42" applyNumberFormat="1" applyFont="1" applyFill="1" applyAlignment="1" applyProtection="1">
      <alignment horizontal="center"/>
      <protection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" fillId="3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4</xdr:col>
      <xdr:colOff>219075</xdr:colOff>
      <xdr:row>6</xdr:row>
      <xdr:rowOff>323850</xdr:rowOff>
    </xdr:to>
    <xdr:pic>
      <xdr:nvPicPr>
        <xdr:cNvPr id="1" name="Рисунок 1" descr="log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42576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PageLayoutView="0" workbookViewId="0" topLeftCell="A70">
      <selection activeCell="C31" sqref="C31:C32"/>
    </sheetView>
  </sheetViews>
  <sheetFormatPr defaultColWidth="9.00390625" defaultRowHeight="12.75"/>
  <cols>
    <col min="1" max="1" width="8.375" style="0" customWidth="1"/>
    <col min="2" max="2" width="14.875" style="0" hidden="1" customWidth="1"/>
    <col min="3" max="3" width="35.875" style="0" customWidth="1"/>
    <col min="4" max="4" width="12.125" style="0" customWidth="1"/>
    <col min="5" max="5" width="16.625" style="0" customWidth="1"/>
    <col min="6" max="6" width="6.00390625" style="0" customWidth="1"/>
    <col min="7" max="7" width="11.25390625" style="0" customWidth="1"/>
    <col min="8" max="8" width="11.125" style="0" customWidth="1"/>
    <col min="10" max="10" width="10.75390625" style="0" customWidth="1"/>
  </cols>
  <sheetData>
    <row r="1" spans="1:11" ht="15" customHeight="1">
      <c r="A1" s="8"/>
      <c r="F1" s="32" t="s">
        <v>137</v>
      </c>
      <c r="G1" s="32"/>
      <c r="H1" s="33"/>
      <c r="I1" s="31"/>
      <c r="J1" s="31"/>
      <c r="K1">
        <v>0</v>
      </c>
    </row>
    <row r="2" spans="1:10" ht="15" customHeight="1">
      <c r="A2" s="8"/>
      <c r="F2" s="32" t="s">
        <v>138</v>
      </c>
      <c r="G2" s="32"/>
      <c r="H2" s="33"/>
      <c r="I2" s="31"/>
      <c r="J2" s="31"/>
    </row>
    <row r="3" spans="1:10" ht="15" customHeight="1">
      <c r="A3" s="8"/>
      <c r="B3" s="9"/>
      <c r="C3" s="9"/>
      <c r="D3" s="9"/>
      <c r="E3" s="9"/>
      <c r="F3" s="32" t="s">
        <v>136</v>
      </c>
      <c r="G3" s="32"/>
      <c r="H3" s="34"/>
      <c r="I3" s="31"/>
      <c r="J3" s="31"/>
    </row>
    <row r="4" spans="1:10" ht="15" customHeight="1">
      <c r="A4" s="8"/>
      <c r="B4" s="9"/>
      <c r="C4" s="9"/>
      <c r="D4" s="9"/>
      <c r="E4" s="9"/>
      <c r="F4" s="34"/>
      <c r="G4" s="34"/>
      <c r="H4" s="35"/>
      <c r="I4" s="31"/>
      <c r="J4" s="31" t="s">
        <v>135</v>
      </c>
    </row>
    <row r="5" spans="1:10" ht="15" customHeight="1" thickBot="1">
      <c r="A5" s="8"/>
      <c r="B5" s="9"/>
      <c r="C5" s="9"/>
      <c r="D5" s="9"/>
      <c r="E5" s="9"/>
      <c r="F5" s="9"/>
      <c r="G5" s="9"/>
      <c r="H5" s="9"/>
      <c r="I5" s="31"/>
      <c r="J5" s="31"/>
    </row>
    <row r="6" spans="1:8" ht="18.75" thickBot="1">
      <c r="A6" s="30"/>
      <c r="B6" s="10"/>
      <c r="C6" s="52" t="s">
        <v>3</v>
      </c>
      <c r="D6" s="52"/>
      <c r="E6" s="52"/>
      <c r="F6" s="52"/>
      <c r="G6" s="52"/>
      <c r="H6" s="29"/>
    </row>
    <row r="7" spans="1:10" ht="54.75" customHeight="1">
      <c r="A7" s="11" t="s">
        <v>0</v>
      </c>
      <c r="B7" s="11" t="s">
        <v>0</v>
      </c>
      <c r="C7" s="11" t="s">
        <v>1</v>
      </c>
      <c r="D7" s="11" t="s">
        <v>10</v>
      </c>
      <c r="E7" s="12" t="s">
        <v>9</v>
      </c>
      <c r="F7" s="11" t="s">
        <v>14</v>
      </c>
      <c r="G7" s="11" t="s">
        <v>2</v>
      </c>
      <c r="H7" s="11" t="s">
        <v>66</v>
      </c>
      <c r="I7" s="8"/>
      <c r="J7" s="8"/>
    </row>
    <row r="8" spans="1:10" ht="18">
      <c r="A8" s="8"/>
      <c r="B8" s="49" t="s">
        <v>11</v>
      </c>
      <c r="C8" s="50"/>
      <c r="D8" s="50"/>
      <c r="E8" s="50"/>
      <c r="F8" s="50"/>
      <c r="G8" s="50"/>
      <c r="H8" s="51"/>
      <c r="I8" s="8"/>
      <c r="J8" s="8"/>
    </row>
    <row r="9" spans="1:10" ht="27" customHeight="1">
      <c r="A9" s="6" t="s">
        <v>56</v>
      </c>
      <c r="B9" s="4"/>
      <c r="C9" s="13" t="s">
        <v>122</v>
      </c>
      <c r="D9" s="3" t="s">
        <v>32</v>
      </c>
      <c r="E9" s="28" t="s">
        <v>121</v>
      </c>
      <c r="F9" s="1" t="s">
        <v>29</v>
      </c>
      <c r="G9" s="14">
        <v>37.7</v>
      </c>
      <c r="H9" s="14">
        <f>G9*150</f>
        <v>5655</v>
      </c>
      <c r="I9" s="8"/>
      <c r="J9" s="8"/>
    </row>
    <row r="10" spans="1:10" ht="27" customHeight="1">
      <c r="A10" s="42" t="s">
        <v>52</v>
      </c>
      <c r="B10" s="38"/>
      <c r="C10" s="40" t="s">
        <v>67</v>
      </c>
      <c r="D10" s="36" t="s">
        <v>32</v>
      </c>
      <c r="E10" s="28" t="s">
        <v>121</v>
      </c>
      <c r="F10" s="1" t="s">
        <v>29</v>
      </c>
      <c r="G10" s="14">
        <v>37.7</v>
      </c>
      <c r="H10" s="14">
        <f>G10*150</f>
        <v>5655</v>
      </c>
      <c r="I10" s="8"/>
      <c r="J10" s="8"/>
    </row>
    <row r="11" spans="1:10" ht="15" customHeight="1">
      <c r="A11" s="46"/>
      <c r="B11" s="39"/>
      <c r="C11" s="41"/>
      <c r="D11" s="37"/>
      <c r="E11" s="2" t="s">
        <v>82</v>
      </c>
      <c r="F11" s="1" t="s">
        <v>29</v>
      </c>
      <c r="G11" s="14">
        <v>39</v>
      </c>
      <c r="H11" s="14">
        <f aca="true" t="shared" si="0" ref="H11:H17">G11*150</f>
        <v>5850</v>
      </c>
      <c r="I11" s="8"/>
      <c r="J11" s="8"/>
    </row>
    <row r="12" spans="1:10" ht="24.75" customHeight="1">
      <c r="A12" s="46"/>
      <c r="B12" s="38"/>
      <c r="C12" s="40" t="s">
        <v>68</v>
      </c>
      <c r="D12" s="36" t="s">
        <v>32</v>
      </c>
      <c r="E12" s="28" t="s">
        <v>121</v>
      </c>
      <c r="F12" s="1" t="s">
        <v>29</v>
      </c>
      <c r="G12" s="14">
        <v>49.7</v>
      </c>
      <c r="H12" s="14">
        <f t="shared" si="0"/>
        <v>7455</v>
      </c>
      <c r="I12" s="8"/>
      <c r="J12" s="8"/>
    </row>
    <row r="13" spans="1:8" ht="15" customHeight="1">
      <c r="A13" s="46"/>
      <c r="B13" s="39"/>
      <c r="C13" s="41"/>
      <c r="D13" s="37"/>
      <c r="E13" s="2" t="s">
        <v>82</v>
      </c>
      <c r="F13" s="1" t="s">
        <v>29</v>
      </c>
      <c r="G13" s="14">
        <v>52.4</v>
      </c>
      <c r="H13" s="14">
        <f t="shared" si="0"/>
        <v>7860</v>
      </c>
    </row>
    <row r="14" spans="1:8" ht="26.25" customHeight="1">
      <c r="A14" s="46"/>
      <c r="B14" s="38"/>
      <c r="C14" s="40" t="s">
        <v>69</v>
      </c>
      <c r="D14" s="36" t="s">
        <v>32</v>
      </c>
      <c r="E14" s="28" t="s">
        <v>121</v>
      </c>
      <c r="F14" s="1" t="s">
        <v>29</v>
      </c>
      <c r="G14" s="14">
        <v>60.5</v>
      </c>
      <c r="H14" s="14">
        <f t="shared" si="0"/>
        <v>9075</v>
      </c>
    </row>
    <row r="15" spans="1:8" ht="15" customHeight="1">
      <c r="A15" s="43"/>
      <c r="B15" s="39"/>
      <c r="C15" s="41"/>
      <c r="D15" s="37"/>
      <c r="E15" s="2" t="s">
        <v>82</v>
      </c>
      <c r="F15" s="1" t="s">
        <v>29</v>
      </c>
      <c r="G15" s="14">
        <v>63.2</v>
      </c>
      <c r="H15" s="14">
        <f t="shared" si="0"/>
        <v>9480</v>
      </c>
    </row>
    <row r="16" spans="1:8" ht="24.75" customHeight="1">
      <c r="A16" s="42" t="s">
        <v>123</v>
      </c>
      <c r="B16" s="38"/>
      <c r="C16" s="40" t="s">
        <v>76</v>
      </c>
      <c r="D16" s="36" t="s">
        <v>32</v>
      </c>
      <c r="E16" s="28" t="s">
        <v>121</v>
      </c>
      <c r="F16" s="1" t="s">
        <v>29</v>
      </c>
      <c r="G16" s="14">
        <v>37.6</v>
      </c>
      <c r="H16" s="14">
        <f t="shared" si="0"/>
        <v>5640</v>
      </c>
    </row>
    <row r="17" spans="1:8" ht="15" customHeight="1">
      <c r="A17" s="46"/>
      <c r="B17" s="39"/>
      <c r="C17" s="41"/>
      <c r="D17" s="37"/>
      <c r="E17" s="2" t="s">
        <v>82</v>
      </c>
      <c r="F17" s="1" t="s">
        <v>29</v>
      </c>
      <c r="G17" s="14">
        <v>39</v>
      </c>
      <c r="H17" s="14">
        <f t="shared" si="0"/>
        <v>5850</v>
      </c>
    </row>
    <row r="18" spans="1:8" ht="24.75" customHeight="1">
      <c r="A18" s="46"/>
      <c r="B18" s="38"/>
      <c r="C18" s="40" t="s">
        <v>77</v>
      </c>
      <c r="D18" s="36" t="s">
        <v>32</v>
      </c>
      <c r="E18" s="28" t="s">
        <v>121</v>
      </c>
      <c r="F18" s="1" t="s">
        <v>29</v>
      </c>
      <c r="G18" s="14">
        <v>49.7</v>
      </c>
      <c r="H18" s="14">
        <f>G18*150</f>
        <v>7455</v>
      </c>
    </row>
    <row r="19" spans="1:8" ht="15" customHeight="1">
      <c r="A19" s="46"/>
      <c r="B19" s="39"/>
      <c r="C19" s="41"/>
      <c r="D19" s="37"/>
      <c r="E19" s="2" t="s">
        <v>82</v>
      </c>
      <c r="F19" s="1" t="s">
        <v>29</v>
      </c>
      <c r="G19" s="14">
        <v>52.4</v>
      </c>
      <c r="H19" s="14">
        <f>G19*150</f>
        <v>7860</v>
      </c>
    </row>
    <row r="20" spans="1:8" ht="24.75" customHeight="1">
      <c r="A20" s="46"/>
      <c r="B20" s="38"/>
      <c r="C20" s="40" t="s">
        <v>78</v>
      </c>
      <c r="D20" s="36" t="s">
        <v>32</v>
      </c>
      <c r="E20" s="28" t="s">
        <v>121</v>
      </c>
      <c r="F20" s="1" t="s">
        <v>29</v>
      </c>
      <c r="G20" s="14">
        <v>60.5</v>
      </c>
      <c r="H20" s="14">
        <f>G20*150</f>
        <v>9075</v>
      </c>
    </row>
    <row r="21" spans="1:8" ht="15" customHeight="1">
      <c r="A21" s="43"/>
      <c r="B21" s="39"/>
      <c r="C21" s="41"/>
      <c r="D21" s="37"/>
      <c r="E21" s="2" t="s">
        <v>82</v>
      </c>
      <c r="F21" s="1" t="s">
        <v>29</v>
      </c>
      <c r="G21" s="14">
        <v>63.2</v>
      </c>
      <c r="H21" s="14">
        <f>G21*150</f>
        <v>9480</v>
      </c>
    </row>
    <row r="22" spans="1:8" ht="22.5" customHeight="1">
      <c r="A22" s="6" t="s">
        <v>62</v>
      </c>
      <c r="B22" s="4"/>
      <c r="C22" s="13" t="s">
        <v>65</v>
      </c>
      <c r="D22" s="3" t="s">
        <v>32</v>
      </c>
      <c r="E22" s="28" t="s">
        <v>121</v>
      </c>
      <c r="F22" s="1" t="s">
        <v>29</v>
      </c>
      <c r="G22" s="14">
        <v>33.6</v>
      </c>
      <c r="H22" s="14">
        <f>G22*150</f>
        <v>5040</v>
      </c>
    </row>
    <row r="23" spans="1:8" ht="23.25">
      <c r="A23" s="42" t="s">
        <v>63</v>
      </c>
      <c r="B23" s="38"/>
      <c r="C23" s="44" t="s">
        <v>43</v>
      </c>
      <c r="D23" s="36" t="s">
        <v>32</v>
      </c>
      <c r="E23" s="28" t="s">
        <v>121</v>
      </c>
      <c r="F23" s="1" t="s">
        <v>29</v>
      </c>
      <c r="G23" s="14">
        <v>37.7</v>
      </c>
      <c r="H23" s="14">
        <f aca="true" t="shared" si="1" ref="H23:H56">G23*150</f>
        <v>5655</v>
      </c>
    </row>
    <row r="24" spans="1:8" ht="15">
      <c r="A24" s="43"/>
      <c r="B24" s="39"/>
      <c r="C24" s="45"/>
      <c r="D24" s="37"/>
      <c r="E24" s="2" t="s">
        <v>82</v>
      </c>
      <c r="F24" s="1" t="s">
        <v>29</v>
      </c>
      <c r="G24" s="14">
        <v>39</v>
      </c>
      <c r="H24" s="14">
        <f t="shared" si="1"/>
        <v>5850</v>
      </c>
    </row>
    <row r="25" spans="1:8" ht="15">
      <c r="A25" s="42" t="s">
        <v>55</v>
      </c>
      <c r="B25" s="38"/>
      <c r="C25" s="44" t="s">
        <v>44</v>
      </c>
      <c r="D25" s="36" t="s">
        <v>32</v>
      </c>
      <c r="E25" s="2" t="s">
        <v>15</v>
      </c>
      <c r="F25" s="1" t="s">
        <v>29</v>
      </c>
      <c r="G25" s="14">
        <v>55.1</v>
      </c>
      <c r="H25" s="14">
        <f t="shared" si="1"/>
        <v>8265</v>
      </c>
    </row>
    <row r="26" spans="1:8" ht="15">
      <c r="A26" s="43"/>
      <c r="B26" s="39"/>
      <c r="C26" s="45"/>
      <c r="D26" s="37"/>
      <c r="E26" s="2" t="s">
        <v>82</v>
      </c>
      <c r="F26" s="1" t="s">
        <v>29</v>
      </c>
      <c r="G26" s="14">
        <v>57.8</v>
      </c>
      <c r="H26" s="14">
        <f t="shared" si="1"/>
        <v>8670</v>
      </c>
    </row>
    <row r="27" spans="1:8" ht="23.25">
      <c r="A27" s="42" t="s">
        <v>53</v>
      </c>
      <c r="B27" s="38"/>
      <c r="C27" s="44" t="s">
        <v>64</v>
      </c>
      <c r="D27" s="36" t="s">
        <v>32</v>
      </c>
      <c r="E27" s="28" t="s">
        <v>121</v>
      </c>
      <c r="F27" s="1" t="s">
        <v>29</v>
      </c>
      <c r="G27" s="14">
        <v>36.3</v>
      </c>
      <c r="H27" s="14">
        <f t="shared" si="1"/>
        <v>5445</v>
      </c>
    </row>
    <row r="28" spans="1:8" ht="15">
      <c r="A28" s="43"/>
      <c r="B28" s="39"/>
      <c r="C28" s="45"/>
      <c r="D28" s="37"/>
      <c r="E28" s="2" t="s">
        <v>82</v>
      </c>
      <c r="F28" s="1" t="s">
        <v>29</v>
      </c>
      <c r="G28" s="14">
        <v>37.6</v>
      </c>
      <c r="H28" s="14">
        <f t="shared" si="1"/>
        <v>5640</v>
      </c>
    </row>
    <row r="29" spans="1:8" ht="31.5">
      <c r="A29" s="6"/>
      <c r="B29" s="4"/>
      <c r="C29" s="13" t="s">
        <v>45</v>
      </c>
      <c r="D29" s="3" t="s">
        <v>32</v>
      </c>
      <c r="E29" s="2" t="s">
        <v>15</v>
      </c>
      <c r="F29" s="1" t="s">
        <v>29</v>
      </c>
      <c r="G29" s="14">
        <v>55.1</v>
      </c>
      <c r="H29" s="14">
        <f t="shared" si="1"/>
        <v>8265</v>
      </c>
    </row>
    <row r="30" spans="1:8" ht="15.75">
      <c r="A30" s="6"/>
      <c r="B30" s="4"/>
      <c r="C30" s="15" t="s">
        <v>41</v>
      </c>
      <c r="D30" s="3" t="s">
        <v>36</v>
      </c>
      <c r="E30" s="2" t="s">
        <v>15</v>
      </c>
      <c r="F30" s="1" t="s">
        <v>29</v>
      </c>
      <c r="G30" s="14">
        <v>106.4</v>
      </c>
      <c r="H30" s="14">
        <f t="shared" si="1"/>
        <v>15960</v>
      </c>
    </row>
    <row r="31" spans="1:8" ht="27.75" customHeight="1">
      <c r="A31" s="42" t="s">
        <v>57</v>
      </c>
      <c r="B31" s="38"/>
      <c r="C31" s="40" t="s">
        <v>58</v>
      </c>
      <c r="D31" s="36" t="s">
        <v>32</v>
      </c>
      <c r="E31" s="28" t="s">
        <v>121</v>
      </c>
      <c r="F31" s="1" t="s">
        <v>29</v>
      </c>
      <c r="G31" s="14">
        <v>37.7</v>
      </c>
      <c r="H31" s="14">
        <f t="shared" si="1"/>
        <v>5655</v>
      </c>
    </row>
    <row r="32" spans="1:8" ht="15">
      <c r="A32" s="46"/>
      <c r="B32" s="39"/>
      <c r="C32" s="41"/>
      <c r="D32" s="37"/>
      <c r="E32" s="2" t="s">
        <v>82</v>
      </c>
      <c r="F32" s="1" t="s">
        <v>29</v>
      </c>
      <c r="G32" s="14">
        <v>39</v>
      </c>
      <c r="H32" s="14">
        <f t="shared" si="1"/>
        <v>5850</v>
      </c>
    </row>
    <row r="33" spans="1:8" ht="27.75" customHeight="1">
      <c r="A33" s="46"/>
      <c r="B33" s="38"/>
      <c r="C33" s="40" t="s">
        <v>60</v>
      </c>
      <c r="D33" s="36" t="s">
        <v>32</v>
      </c>
      <c r="E33" s="28" t="s">
        <v>121</v>
      </c>
      <c r="F33" s="1" t="s">
        <v>29</v>
      </c>
      <c r="G33" s="14">
        <v>49.7</v>
      </c>
      <c r="H33" s="14">
        <f t="shared" si="1"/>
        <v>7455</v>
      </c>
    </row>
    <row r="34" spans="1:8" ht="15">
      <c r="A34" s="46"/>
      <c r="B34" s="39"/>
      <c r="C34" s="41"/>
      <c r="D34" s="37"/>
      <c r="E34" s="2" t="s">
        <v>82</v>
      </c>
      <c r="F34" s="1" t="s">
        <v>29</v>
      </c>
      <c r="G34" s="14">
        <v>52.4</v>
      </c>
      <c r="H34" s="14">
        <f t="shared" si="1"/>
        <v>7860</v>
      </c>
    </row>
    <row r="35" spans="1:8" ht="15" customHeight="1">
      <c r="A35" s="46"/>
      <c r="B35" s="38"/>
      <c r="C35" s="40" t="s">
        <v>61</v>
      </c>
      <c r="D35" s="36" t="s">
        <v>32</v>
      </c>
      <c r="E35" s="28" t="s">
        <v>121</v>
      </c>
      <c r="F35" s="1" t="s">
        <v>29</v>
      </c>
      <c r="G35" s="14">
        <v>60.5</v>
      </c>
      <c r="H35" s="14">
        <f t="shared" si="1"/>
        <v>9075</v>
      </c>
    </row>
    <row r="36" spans="1:8" ht="15">
      <c r="A36" s="43"/>
      <c r="B36" s="39"/>
      <c r="C36" s="41"/>
      <c r="D36" s="37"/>
      <c r="E36" s="2" t="s">
        <v>82</v>
      </c>
      <c r="F36" s="1" t="s">
        <v>29</v>
      </c>
      <c r="G36" s="14">
        <v>63.2</v>
      </c>
      <c r="H36" s="14">
        <f t="shared" si="1"/>
        <v>9480</v>
      </c>
    </row>
    <row r="37" spans="1:8" ht="24.75" customHeight="1">
      <c r="A37" s="42" t="s">
        <v>59</v>
      </c>
      <c r="B37" s="38"/>
      <c r="C37" s="40" t="s">
        <v>79</v>
      </c>
      <c r="D37" s="36" t="s">
        <v>32</v>
      </c>
      <c r="E37" s="28" t="s">
        <v>121</v>
      </c>
      <c r="F37" s="1" t="s">
        <v>29</v>
      </c>
      <c r="G37" s="14">
        <v>37.7</v>
      </c>
      <c r="H37" s="14">
        <f t="shared" si="1"/>
        <v>5655</v>
      </c>
    </row>
    <row r="38" spans="1:8" ht="15">
      <c r="A38" s="46"/>
      <c r="B38" s="39"/>
      <c r="C38" s="41"/>
      <c r="D38" s="37"/>
      <c r="E38" s="2" t="s">
        <v>82</v>
      </c>
      <c r="F38" s="1" t="s">
        <v>29</v>
      </c>
      <c r="G38" s="14">
        <v>39</v>
      </c>
      <c r="H38" s="14">
        <f t="shared" si="1"/>
        <v>5850</v>
      </c>
    </row>
    <row r="39" spans="1:8" ht="27" customHeight="1">
      <c r="A39" s="46"/>
      <c r="B39" s="38"/>
      <c r="C39" s="40" t="s">
        <v>80</v>
      </c>
      <c r="D39" s="36" t="s">
        <v>32</v>
      </c>
      <c r="E39" s="28" t="s">
        <v>121</v>
      </c>
      <c r="F39" s="1" t="s">
        <v>29</v>
      </c>
      <c r="G39" s="14">
        <v>49.7</v>
      </c>
      <c r="H39" s="14">
        <f t="shared" si="1"/>
        <v>7455</v>
      </c>
    </row>
    <row r="40" spans="1:8" ht="17.25" customHeight="1">
      <c r="A40" s="46"/>
      <c r="B40" s="39"/>
      <c r="C40" s="41"/>
      <c r="D40" s="37"/>
      <c r="E40" s="2" t="s">
        <v>82</v>
      </c>
      <c r="F40" s="1" t="s">
        <v>29</v>
      </c>
      <c r="G40" s="14">
        <v>52.4</v>
      </c>
      <c r="H40" s="14">
        <f t="shared" si="1"/>
        <v>7860</v>
      </c>
    </row>
    <row r="41" spans="1:8" ht="24.75" customHeight="1">
      <c r="A41" s="46"/>
      <c r="B41" s="47" t="s">
        <v>90</v>
      </c>
      <c r="C41" s="40" t="s">
        <v>81</v>
      </c>
      <c r="D41" s="36" t="s">
        <v>32</v>
      </c>
      <c r="E41" s="28" t="s">
        <v>121</v>
      </c>
      <c r="F41" s="1" t="s">
        <v>29</v>
      </c>
      <c r="G41" s="14">
        <v>60.5</v>
      </c>
      <c r="H41" s="14">
        <f t="shared" si="1"/>
        <v>9075</v>
      </c>
    </row>
    <row r="42" spans="1:8" ht="18.75" customHeight="1">
      <c r="A42" s="43"/>
      <c r="B42" s="48"/>
      <c r="C42" s="41"/>
      <c r="D42" s="37"/>
      <c r="E42" s="2" t="s">
        <v>82</v>
      </c>
      <c r="F42" s="1" t="s">
        <v>29</v>
      </c>
      <c r="G42" s="14">
        <v>63.2</v>
      </c>
      <c r="H42" s="14">
        <f t="shared" si="1"/>
        <v>9480</v>
      </c>
    </row>
    <row r="43" spans="1:8" ht="31.5" customHeight="1">
      <c r="A43" s="6" t="s">
        <v>70</v>
      </c>
      <c r="B43" s="4"/>
      <c r="C43" s="16" t="s">
        <v>71</v>
      </c>
      <c r="D43" s="3" t="s">
        <v>32</v>
      </c>
      <c r="E43" s="28" t="s">
        <v>121</v>
      </c>
      <c r="F43" s="1" t="s">
        <v>29</v>
      </c>
      <c r="G43" s="14">
        <v>37.7</v>
      </c>
      <c r="H43" s="14">
        <f t="shared" si="1"/>
        <v>5655</v>
      </c>
    </row>
    <row r="44" spans="1:8" ht="25.5" customHeight="1">
      <c r="A44" s="42" t="s">
        <v>54</v>
      </c>
      <c r="B44" s="38"/>
      <c r="C44" s="44" t="s">
        <v>83</v>
      </c>
      <c r="D44" s="36" t="s">
        <v>32</v>
      </c>
      <c r="E44" s="28" t="s">
        <v>121</v>
      </c>
      <c r="F44" s="1" t="s">
        <v>29</v>
      </c>
      <c r="G44" s="14">
        <v>51.1</v>
      </c>
      <c r="H44" s="14">
        <f t="shared" si="1"/>
        <v>7665</v>
      </c>
    </row>
    <row r="45" spans="1:8" ht="21" customHeight="1">
      <c r="A45" s="43"/>
      <c r="B45" s="39"/>
      <c r="C45" s="45"/>
      <c r="D45" s="37"/>
      <c r="E45" s="2" t="s">
        <v>82</v>
      </c>
      <c r="F45" s="1" t="s">
        <v>29</v>
      </c>
      <c r="G45" s="14">
        <v>53.8</v>
      </c>
      <c r="H45" s="14">
        <f t="shared" si="1"/>
        <v>8070</v>
      </c>
    </row>
    <row r="46" spans="1:8" ht="15">
      <c r="A46" s="42" t="s">
        <v>72</v>
      </c>
      <c r="B46" s="38"/>
      <c r="C46" s="44" t="s">
        <v>73</v>
      </c>
      <c r="D46" s="36" t="s">
        <v>32</v>
      </c>
      <c r="E46" s="2" t="s">
        <v>15</v>
      </c>
      <c r="F46" s="1" t="s">
        <v>29</v>
      </c>
      <c r="G46" s="14">
        <v>59.1</v>
      </c>
      <c r="H46" s="14">
        <f t="shared" si="1"/>
        <v>8865</v>
      </c>
    </row>
    <row r="47" spans="1:8" ht="15">
      <c r="A47" s="43"/>
      <c r="B47" s="39"/>
      <c r="C47" s="45"/>
      <c r="D47" s="37"/>
      <c r="E47" s="2" t="s">
        <v>82</v>
      </c>
      <c r="F47" s="1" t="s">
        <v>29</v>
      </c>
      <c r="G47" s="14">
        <v>61.8</v>
      </c>
      <c r="H47" s="14">
        <f t="shared" si="1"/>
        <v>9270</v>
      </c>
    </row>
    <row r="48" spans="1:8" ht="28.5" customHeight="1">
      <c r="A48" s="6" t="s">
        <v>74</v>
      </c>
      <c r="B48" s="4"/>
      <c r="C48" s="27" t="s">
        <v>120</v>
      </c>
      <c r="D48" s="3" t="s">
        <v>32</v>
      </c>
      <c r="E48" s="28" t="s">
        <v>121</v>
      </c>
      <c r="F48" s="1" t="s">
        <v>29</v>
      </c>
      <c r="G48" s="14">
        <v>41.7</v>
      </c>
      <c r="H48" s="14">
        <f t="shared" si="1"/>
        <v>6255</v>
      </c>
    </row>
    <row r="49" spans="1:8" ht="23.25">
      <c r="A49" s="6" t="s">
        <v>75</v>
      </c>
      <c r="B49" s="4"/>
      <c r="C49" s="16" t="s">
        <v>84</v>
      </c>
      <c r="D49" s="3" t="s">
        <v>32</v>
      </c>
      <c r="E49" s="28" t="s">
        <v>121</v>
      </c>
      <c r="F49" s="1" t="s">
        <v>29</v>
      </c>
      <c r="G49" s="14">
        <v>53.8</v>
      </c>
      <c r="H49" s="14">
        <f t="shared" si="1"/>
        <v>8070</v>
      </c>
    </row>
    <row r="50" spans="1:8" ht="15">
      <c r="A50" s="6" t="s">
        <v>124</v>
      </c>
      <c r="B50" s="4"/>
      <c r="C50" s="17" t="s">
        <v>127</v>
      </c>
      <c r="D50" s="3" t="s">
        <v>32</v>
      </c>
      <c r="E50" s="28" t="s">
        <v>82</v>
      </c>
      <c r="F50" s="1" t="s">
        <v>29</v>
      </c>
      <c r="G50" s="14">
        <v>45.7</v>
      </c>
      <c r="H50" s="14">
        <f t="shared" si="1"/>
        <v>6855</v>
      </c>
    </row>
    <row r="51" spans="1:8" ht="15">
      <c r="A51" s="6" t="s">
        <v>125</v>
      </c>
      <c r="B51" s="4"/>
      <c r="C51" s="17" t="s">
        <v>126</v>
      </c>
      <c r="D51" s="3" t="s">
        <v>32</v>
      </c>
      <c r="E51" s="28" t="s">
        <v>82</v>
      </c>
      <c r="F51" s="1" t="s">
        <v>29</v>
      </c>
      <c r="G51" s="14">
        <v>41.7</v>
      </c>
      <c r="H51" s="14">
        <f t="shared" si="1"/>
        <v>6255</v>
      </c>
    </row>
    <row r="52" spans="1:8" ht="15.75">
      <c r="A52" s="6" t="s">
        <v>88</v>
      </c>
      <c r="B52" s="4"/>
      <c r="C52" s="16" t="s">
        <v>85</v>
      </c>
      <c r="D52" s="3" t="s">
        <v>27</v>
      </c>
      <c r="E52" s="2" t="s">
        <v>82</v>
      </c>
      <c r="F52" s="1" t="s">
        <v>29</v>
      </c>
      <c r="G52" s="14">
        <v>100.8</v>
      </c>
      <c r="H52" s="14">
        <f t="shared" si="1"/>
        <v>15120</v>
      </c>
    </row>
    <row r="53" spans="1:8" ht="15">
      <c r="A53" s="6" t="s">
        <v>91</v>
      </c>
      <c r="B53" s="4"/>
      <c r="C53" s="17" t="s">
        <v>93</v>
      </c>
      <c r="D53" s="3" t="s">
        <v>27</v>
      </c>
      <c r="E53" s="2" t="s">
        <v>82</v>
      </c>
      <c r="F53" s="1" t="s">
        <v>29</v>
      </c>
      <c r="G53" s="14">
        <v>127.7</v>
      </c>
      <c r="H53" s="14">
        <f t="shared" si="1"/>
        <v>19155</v>
      </c>
    </row>
    <row r="54" spans="1:8" ht="15">
      <c r="A54" s="6" t="s">
        <v>92</v>
      </c>
      <c r="B54" s="4"/>
      <c r="C54" s="17" t="s">
        <v>94</v>
      </c>
      <c r="D54" s="3" t="s">
        <v>95</v>
      </c>
      <c r="E54" s="2" t="s">
        <v>82</v>
      </c>
      <c r="F54" s="1" t="s">
        <v>29</v>
      </c>
      <c r="G54" s="14">
        <v>121</v>
      </c>
      <c r="H54" s="14">
        <f t="shared" si="1"/>
        <v>18150</v>
      </c>
    </row>
    <row r="55" spans="1:8" ht="15.75">
      <c r="A55" s="6" t="s">
        <v>87</v>
      </c>
      <c r="B55" s="4"/>
      <c r="C55" s="18" t="s">
        <v>86</v>
      </c>
      <c r="D55" s="3" t="s">
        <v>27</v>
      </c>
      <c r="E55" s="2" t="s">
        <v>82</v>
      </c>
      <c r="F55" s="1" t="s">
        <v>29</v>
      </c>
      <c r="G55" s="14">
        <v>134.4</v>
      </c>
      <c r="H55" s="14">
        <f t="shared" si="1"/>
        <v>20160</v>
      </c>
    </row>
    <row r="56" spans="1:8" ht="15.75">
      <c r="A56" s="6" t="s">
        <v>89</v>
      </c>
      <c r="B56" s="4"/>
      <c r="C56" s="15" t="s">
        <v>42</v>
      </c>
      <c r="D56" s="3" t="s">
        <v>37</v>
      </c>
      <c r="E56" s="2" t="s">
        <v>82</v>
      </c>
      <c r="F56" s="1" t="s">
        <v>29</v>
      </c>
      <c r="G56" s="14">
        <v>134.4</v>
      </c>
      <c r="H56" s="14">
        <f t="shared" si="1"/>
        <v>20160</v>
      </c>
    </row>
    <row r="57" spans="1:8" ht="18">
      <c r="A57" s="8"/>
      <c r="B57" s="49" t="s">
        <v>12</v>
      </c>
      <c r="C57" s="50"/>
      <c r="D57" s="50"/>
      <c r="E57" s="50"/>
      <c r="F57" s="50"/>
      <c r="G57" s="50"/>
      <c r="H57" s="51"/>
    </row>
    <row r="58" spans="1:8" ht="15.75">
      <c r="A58" s="3"/>
      <c r="B58" s="5"/>
      <c r="C58" s="19" t="s">
        <v>28</v>
      </c>
      <c r="D58" s="20" t="s">
        <v>119</v>
      </c>
      <c r="E58" s="2" t="s">
        <v>82</v>
      </c>
      <c r="F58" s="1" t="s">
        <v>29</v>
      </c>
      <c r="G58" s="6"/>
      <c r="H58" s="6">
        <f>G58*150</f>
        <v>0</v>
      </c>
    </row>
    <row r="59" spans="1:8" ht="15.75">
      <c r="A59" s="6" t="s">
        <v>96</v>
      </c>
      <c r="B59" s="5"/>
      <c r="C59" s="15" t="s">
        <v>46</v>
      </c>
      <c r="D59" s="21" t="s">
        <v>35</v>
      </c>
      <c r="E59" s="2" t="s">
        <v>82</v>
      </c>
      <c r="F59" s="1" t="s">
        <v>29</v>
      </c>
      <c r="G59" s="6">
        <v>134.4</v>
      </c>
      <c r="H59" s="6">
        <f>G59*150</f>
        <v>20160</v>
      </c>
    </row>
    <row r="60" spans="1:8" ht="15.75">
      <c r="A60" s="6" t="s">
        <v>118</v>
      </c>
      <c r="B60" s="5"/>
      <c r="C60" s="15" t="s">
        <v>47</v>
      </c>
      <c r="D60" s="21" t="s">
        <v>116</v>
      </c>
      <c r="E60" s="2" t="s">
        <v>82</v>
      </c>
      <c r="F60" s="1" t="s">
        <v>29</v>
      </c>
      <c r="G60" s="6"/>
      <c r="H60" s="6">
        <f aca="true" t="shared" si="2" ref="H60:H70">G60*150</f>
        <v>0</v>
      </c>
    </row>
    <row r="61" spans="1:8" ht="15.75">
      <c r="A61" s="6" t="s">
        <v>97</v>
      </c>
      <c r="B61" s="5"/>
      <c r="C61" s="15" t="s">
        <v>48</v>
      </c>
      <c r="D61" s="21" t="s">
        <v>116</v>
      </c>
      <c r="E61" s="2" t="s">
        <v>82</v>
      </c>
      <c r="F61" s="1" t="s">
        <v>29</v>
      </c>
      <c r="G61" s="6">
        <v>134.4</v>
      </c>
      <c r="H61" s="6">
        <f t="shared" si="2"/>
        <v>20160</v>
      </c>
    </row>
    <row r="62" spans="1:8" ht="15.75">
      <c r="A62" s="6" t="s">
        <v>99</v>
      </c>
      <c r="B62" s="5"/>
      <c r="C62" s="22" t="s">
        <v>100</v>
      </c>
      <c r="D62" s="21"/>
      <c r="E62" s="2" t="s">
        <v>82</v>
      </c>
      <c r="F62" s="1" t="s">
        <v>29</v>
      </c>
      <c r="G62" s="6">
        <v>73.9</v>
      </c>
      <c r="H62" s="6">
        <f t="shared" si="2"/>
        <v>11085</v>
      </c>
    </row>
    <row r="63" spans="1:8" ht="15.75">
      <c r="A63" s="6" t="s">
        <v>101</v>
      </c>
      <c r="B63" s="5"/>
      <c r="C63" s="15" t="s">
        <v>102</v>
      </c>
      <c r="D63" s="21" t="s">
        <v>117</v>
      </c>
      <c r="E63" s="2" t="s">
        <v>82</v>
      </c>
      <c r="F63" s="1" t="s">
        <v>29</v>
      </c>
      <c r="G63" s="6">
        <v>134.4</v>
      </c>
      <c r="H63" s="6">
        <f t="shared" si="2"/>
        <v>20160</v>
      </c>
    </row>
    <row r="64" spans="1:8" ht="15.75">
      <c r="A64" s="6" t="s">
        <v>104</v>
      </c>
      <c r="B64" s="5"/>
      <c r="C64" s="15" t="s">
        <v>103</v>
      </c>
      <c r="D64" s="21"/>
      <c r="E64" s="2" t="s">
        <v>82</v>
      </c>
      <c r="F64" s="1" t="s">
        <v>29</v>
      </c>
      <c r="G64" s="6">
        <v>100.8</v>
      </c>
      <c r="H64" s="6">
        <f t="shared" si="2"/>
        <v>15120</v>
      </c>
    </row>
    <row r="65" spans="1:8" ht="15.75">
      <c r="A65" s="6" t="s">
        <v>87</v>
      </c>
      <c r="B65" s="5"/>
      <c r="C65" s="15" t="s">
        <v>105</v>
      </c>
      <c r="D65" s="21" t="s">
        <v>35</v>
      </c>
      <c r="E65" s="2" t="s">
        <v>82</v>
      </c>
      <c r="F65" s="1" t="s">
        <v>29</v>
      </c>
      <c r="G65" s="6">
        <v>134.4</v>
      </c>
      <c r="H65" s="6">
        <f t="shared" si="2"/>
        <v>20160</v>
      </c>
    </row>
    <row r="66" spans="1:8" ht="15.75">
      <c r="A66" s="6" t="s">
        <v>106</v>
      </c>
      <c r="B66" s="5"/>
      <c r="C66" s="22" t="s">
        <v>107</v>
      </c>
      <c r="D66" s="21" t="s">
        <v>35</v>
      </c>
      <c r="E66" s="2" t="s">
        <v>82</v>
      </c>
      <c r="F66" s="1" t="s">
        <v>29</v>
      </c>
      <c r="G66" s="6">
        <v>107.5</v>
      </c>
      <c r="H66" s="6">
        <f t="shared" si="2"/>
        <v>16125</v>
      </c>
    </row>
    <row r="67" spans="1:8" ht="15.75">
      <c r="A67" s="6" t="s">
        <v>98</v>
      </c>
      <c r="B67" s="5"/>
      <c r="C67" s="22" t="s">
        <v>108</v>
      </c>
      <c r="D67" s="21" t="s">
        <v>116</v>
      </c>
      <c r="E67" s="2" t="s">
        <v>82</v>
      </c>
      <c r="F67" s="1" t="s">
        <v>29</v>
      </c>
      <c r="G67" s="6">
        <v>100.8</v>
      </c>
      <c r="H67" s="6">
        <f t="shared" si="2"/>
        <v>15120</v>
      </c>
    </row>
    <row r="68" spans="1:8" ht="15.75">
      <c r="A68" s="6" t="s">
        <v>110</v>
      </c>
      <c r="B68" s="5"/>
      <c r="C68" s="22" t="s">
        <v>109</v>
      </c>
      <c r="D68" s="23" t="s">
        <v>115</v>
      </c>
      <c r="E68" s="2" t="s">
        <v>82</v>
      </c>
      <c r="F68" s="1" t="s">
        <v>29</v>
      </c>
      <c r="G68" s="6">
        <v>127.7</v>
      </c>
      <c r="H68" s="6">
        <f t="shared" si="2"/>
        <v>19155</v>
      </c>
    </row>
    <row r="69" spans="1:8" ht="15.75">
      <c r="A69" s="6" t="s">
        <v>112</v>
      </c>
      <c r="B69" s="5"/>
      <c r="C69" s="22" t="s">
        <v>111</v>
      </c>
      <c r="D69" s="21" t="s">
        <v>34</v>
      </c>
      <c r="E69" s="2" t="s">
        <v>82</v>
      </c>
      <c r="F69" s="1" t="s">
        <v>29</v>
      </c>
      <c r="G69" s="6">
        <v>100.8</v>
      </c>
      <c r="H69" s="6">
        <f t="shared" si="2"/>
        <v>15120</v>
      </c>
    </row>
    <row r="70" spans="1:8" ht="15.75">
      <c r="A70" s="6" t="s">
        <v>114</v>
      </c>
      <c r="B70" s="5"/>
      <c r="C70" s="22" t="s">
        <v>113</v>
      </c>
      <c r="D70" s="21"/>
      <c r="E70" s="2" t="s">
        <v>82</v>
      </c>
      <c r="F70" s="1" t="s">
        <v>29</v>
      </c>
      <c r="G70" s="6">
        <v>87.36</v>
      </c>
      <c r="H70" s="6">
        <f t="shared" si="2"/>
        <v>13104</v>
      </c>
    </row>
    <row r="71" spans="1:8" ht="15.75">
      <c r="A71" s="6" t="s">
        <v>129</v>
      </c>
      <c r="B71" s="5"/>
      <c r="C71" s="15" t="s">
        <v>128</v>
      </c>
      <c r="D71" s="21"/>
      <c r="E71" s="2" t="s">
        <v>82</v>
      </c>
      <c r="F71" s="1" t="s">
        <v>29</v>
      </c>
      <c r="G71" s="6">
        <v>160</v>
      </c>
      <c r="H71" s="6">
        <f>G71*150</f>
        <v>24000</v>
      </c>
    </row>
    <row r="72" spans="1:8" ht="15.75">
      <c r="A72" s="6" t="s">
        <v>131</v>
      </c>
      <c r="B72" s="5"/>
      <c r="C72" s="22" t="s">
        <v>130</v>
      </c>
      <c r="D72" s="21"/>
      <c r="E72" s="2" t="s">
        <v>82</v>
      </c>
      <c r="F72" s="1" t="s">
        <v>29</v>
      </c>
      <c r="G72" s="6">
        <v>95.2</v>
      </c>
      <c r="H72" s="6">
        <f>G72*150</f>
        <v>14280</v>
      </c>
    </row>
    <row r="73" spans="1:8" ht="15.75">
      <c r="A73" s="6" t="s">
        <v>134</v>
      </c>
      <c r="B73" s="5"/>
      <c r="C73" s="22" t="s">
        <v>133</v>
      </c>
      <c r="D73" s="21"/>
      <c r="E73" s="2" t="s">
        <v>82</v>
      </c>
      <c r="F73" s="1" t="s">
        <v>29</v>
      </c>
      <c r="G73" s="6">
        <v>112</v>
      </c>
      <c r="H73" s="6">
        <f>G73*150</f>
        <v>16800</v>
      </c>
    </row>
    <row r="74" spans="1:8" ht="15.75">
      <c r="A74" s="6" t="s">
        <v>134</v>
      </c>
      <c r="B74" s="5"/>
      <c r="C74" s="22" t="s">
        <v>132</v>
      </c>
      <c r="D74" s="21"/>
      <c r="E74" s="2" t="s">
        <v>82</v>
      </c>
      <c r="F74" s="1" t="s">
        <v>29</v>
      </c>
      <c r="G74" s="6">
        <v>106.4</v>
      </c>
      <c r="H74" s="6">
        <f>G74*150</f>
        <v>15960</v>
      </c>
    </row>
    <row r="75" spans="1:8" ht="13.5" customHeight="1">
      <c r="A75" s="3"/>
      <c r="B75" s="5"/>
      <c r="C75" s="22" t="s">
        <v>51</v>
      </c>
      <c r="D75" s="23" t="s">
        <v>115</v>
      </c>
      <c r="E75" s="2" t="s">
        <v>82</v>
      </c>
      <c r="F75" s="1" t="s">
        <v>29</v>
      </c>
      <c r="G75" s="14">
        <v>100</v>
      </c>
      <c r="H75" s="6">
        <f>G75*150</f>
        <v>15000</v>
      </c>
    </row>
    <row r="76" spans="1:8" ht="18">
      <c r="A76" s="8"/>
      <c r="B76" s="49" t="s">
        <v>13</v>
      </c>
      <c r="C76" s="50"/>
      <c r="D76" s="50"/>
      <c r="E76" s="50"/>
      <c r="F76" s="50"/>
      <c r="G76" s="50"/>
      <c r="H76" s="51"/>
    </row>
    <row r="77" spans="1:8" ht="14.25">
      <c r="A77" s="3"/>
      <c r="B77" s="6" t="s">
        <v>4</v>
      </c>
      <c r="C77" s="25" t="s">
        <v>6</v>
      </c>
      <c r="D77" s="3" t="s">
        <v>33</v>
      </c>
      <c r="E77" s="2" t="s">
        <v>15</v>
      </c>
      <c r="F77" s="1" t="s">
        <v>29</v>
      </c>
      <c r="G77" s="6">
        <v>31</v>
      </c>
      <c r="H77" s="6">
        <f>G77*150</f>
        <v>4650</v>
      </c>
    </row>
    <row r="78" spans="1:8" ht="14.25">
      <c r="A78" s="3"/>
      <c r="B78" s="6" t="s">
        <v>5</v>
      </c>
      <c r="C78" s="25" t="s">
        <v>7</v>
      </c>
      <c r="D78" s="3" t="s">
        <v>33</v>
      </c>
      <c r="E78" s="2" t="s">
        <v>15</v>
      </c>
      <c r="F78" s="1" t="s">
        <v>29</v>
      </c>
      <c r="G78" s="6">
        <v>37</v>
      </c>
      <c r="H78" s="6">
        <f aca="true" t="shared" si="3" ref="H78:H85">G78*150</f>
        <v>5550</v>
      </c>
    </row>
    <row r="79" spans="1:8" ht="12.75">
      <c r="A79" s="3"/>
      <c r="B79" s="7" t="s">
        <v>8</v>
      </c>
      <c r="C79" s="24" t="s">
        <v>16</v>
      </c>
      <c r="D79" s="3" t="s">
        <v>33</v>
      </c>
      <c r="E79" s="3" t="s">
        <v>17</v>
      </c>
      <c r="F79" s="3" t="s">
        <v>30</v>
      </c>
      <c r="G79" s="6">
        <v>55</v>
      </c>
      <c r="H79" s="6">
        <f t="shared" si="3"/>
        <v>8250</v>
      </c>
    </row>
    <row r="80" spans="1:8" ht="12.75">
      <c r="A80" s="3"/>
      <c r="B80" s="7" t="s">
        <v>8</v>
      </c>
      <c r="C80" s="24" t="s">
        <v>16</v>
      </c>
      <c r="D80" s="3" t="s">
        <v>33</v>
      </c>
      <c r="E80" s="3" t="s">
        <v>18</v>
      </c>
      <c r="F80" s="3" t="s">
        <v>30</v>
      </c>
      <c r="G80" s="6">
        <v>30</v>
      </c>
      <c r="H80" s="6">
        <f t="shared" si="3"/>
        <v>4500</v>
      </c>
    </row>
    <row r="81" spans="1:8" ht="12.75">
      <c r="A81" s="3"/>
      <c r="B81" s="7" t="s">
        <v>8</v>
      </c>
      <c r="C81" s="24" t="s">
        <v>19</v>
      </c>
      <c r="D81" s="3" t="s">
        <v>33</v>
      </c>
      <c r="E81" s="3" t="s">
        <v>20</v>
      </c>
      <c r="F81" s="3" t="s">
        <v>31</v>
      </c>
      <c r="G81" s="6">
        <v>45</v>
      </c>
      <c r="H81" s="6">
        <f t="shared" si="3"/>
        <v>6750</v>
      </c>
    </row>
    <row r="82" spans="1:8" ht="12.75">
      <c r="A82" s="3"/>
      <c r="B82" s="7" t="s">
        <v>8</v>
      </c>
      <c r="C82" s="24" t="s">
        <v>21</v>
      </c>
      <c r="D82" s="3" t="s">
        <v>33</v>
      </c>
      <c r="E82" s="3" t="s">
        <v>22</v>
      </c>
      <c r="F82" s="3" t="s">
        <v>31</v>
      </c>
      <c r="G82" s="6">
        <v>45</v>
      </c>
      <c r="H82" s="6">
        <f t="shared" si="3"/>
        <v>6750</v>
      </c>
    </row>
    <row r="83" spans="1:8" ht="12.75">
      <c r="A83" s="3"/>
      <c r="B83" s="7" t="s">
        <v>8</v>
      </c>
      <c r="C83" s="24" t="s">
        <v>23</v>
      </c>
      <c r="D83" s="3" t="s">
        <v>33</v>
      </c>
      <c r="E83" s="3" t="s">
        <v>24</v>
      </c>
      <c r="F83" s="3" t="s">
        <v>30</v>
      </c>
      <c r="G83" s="6">
        <v>145</v>
      </c>
      <c r="H83" s="6">
        <f t="shared" si="3"/>
        <v>21750</v>
      </c>
    </row>
    <row r="84" spans="1:8" ht="12.75">
      <c r="A84" s="3"/>
      <c r="B84" s="7" t="s">
        <v>8</v>
      </c>
      <c r="C84" s="24" t="s">
        <v>25</v>
      </c>
      <c r="D84" s="3" t="s">
        <v>33</v>
      </c>
      <c r="E84" s="3" t="s">
        <v>26</v>
      </c>
      <c r="F84" s="3" t="s">
        <v>31</v>
      </c>
      <c r="G84" s="6">
        <v>65</v>
      </c>
      <c r="H84" s="6">
        <f t="shared" si="3"/>
        <v>9750</v>
      </c>
    </row>
    <row r="85" spans="1:8" ht="12.75">
      <c r="A85" s="3"/>
      <c r="B85" s="7" t="s">
        <v>8</v>
      </c>
      <c r="C85" s="24" t="s">
        <v>49</v>
      </c>
      <c r="D85" s="3" t="s">
        <v>33</v>
      </c>
      <c r="E85" s="3" t="s">
        <v>50</v>
      </c>
      <c r="F85" s="3" t="s">
        <v>29</v>
      </c>
      <c r="G85" s="6">
        <v>42</v>
      </c>
      <c r="H85" s="6">
        <f t="shared" si="3"/>
        <v>6300</v>
      </c>
    </row>
    <row r="86" spans="1:8" ht="18">
      <c r="A86" s="8"/>
      <c r="B86" s="49" t="s">
        <v>38</v>
      </c>
      <c r="C86" s="50"/>
      <c r="D86" s="50"/>
      <c r="E86" s="50"/>
      <c r="F86" s="50"/>
      <c r="G86" s="50"/>
      <c r="H86" s="51"/>
    </row>
    <row r="87" spans="1:8" ht="12.75">
      <c r="A87" s="3"/>
      <c r="B87" s="7" t="s">
        <v>8</v>
      </c>
      <c r="C87" s="26" t="s">
        <v>39</v>
      </c>
      <c r="D87" s="3"/>
      <c r="E87" s="3"/>
      <c r="F87" s="3" t="s">
        <v>30</v>
      </c>
      <c r="G87" s="3">
        <v>250</v>
      </c>
      <c r="H87" s="6">
        <f>G87*150</f>
        <v>37500</v>
      </c>
    </row>
    <row r="88" spans="1:8" ht="12.75">
      <c r="A88" s="3"/>
      <c r="B88" s="7" t="s">
        <v>8</v>
      </c>
      <c r="C88" s="26" t="s">
        <v>40</v>
      </c>
      <c r="D88" s="3"/>
      <c r="E88" s="3"/>
      <c r="F88" s="3" t="s">
        <v>30</v>
      </c>
      <c r="G88" s="3">
        <v>1800</v>
      </c>
      <c r="H88" s="6">
        <f>G88*150</f>
        <v>270000</v>
      </c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1:8" ht="12.75">
      <c r="A240" s="8"/>
      <c r="B240" s="8"/>
      <c r="C240" s="8"/>
      <c r="D240" s="8"/>
      <c r="E240" s="8"/>
      <c r="F240" s="8"/>
      <c r="G240" s="8"/>
      <c r="H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8" ht="12.75">
      <c r="A242" s="8"/>
      <c r="B242" s="8"/>
      <c r="C242" s="8"/>
      <c r="D242" s="8"/>
      <c r="E242" s="8"/>
      <c r="F242" s="8"/>
      <c r="G242" s="8"/>
      <c r="H242" s="8"/>
    </row>
    <row r="243" spans="1:8" ht="12.75">
      <c r="A243" s="8"/>
      <c r="B243" s="8"/>
      <c r="C243" s="8"/>
      <c r="D243" s="8"/>
      <c r="E243" s="8"/>
      <c r="F243" s="8"/>
      <c r="G243" s="8"/>
      <c r="H243" s="8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8" ht="12.75">
      <c r="A246" s="8"/>
      <c r="B246" s="8"/>
      <c r="C246" s="8"/>
      <c r="D246" s="8"/>
      <c r="E246" s="8"/>
      <c r="F246" s="8"/>
      <c r="G246" s="8"/>
      <c r="H246" s="8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8"/>
      <c r="C251" s="8"/>
      <c r="D251" s="8"/>
      <c r="E251" s="8"/>
      <c r="F251" s="8"/>
      <c r="G251" s="8"/>
      <c r="H251" s="8"/>
    </row>
    <row r="252" spans="1:8" ht="12.75">
      <c r="A252" s="8"/>
      <c r="B252" s="8"/>
      <c r="C252" s="8"/>
      <c r="D252" s="8"/>
      <c r="E252" s="8"/>
      <c r="F252" s="8"/>
      <c r="G252" s="8"/>
      <c r="H252" s="8"/>
    </row>
    <row r="253" spans="1:8" ht="12.75">
      <c r="A253" s="8"/>
      <c r="B253" s="8"/>
      <c r="C253" s="8"/>
      <c r="D253" s="8"/>
      <c r="E253" s="8"/>
      <c r="F253" s="8"/>
      <c r="G253" s="8"/>
      <c r="H253" s="8"/>
    </row>
    <row r="254" spans="1:8" ht="12.75">
      <c r="A254" s="8"/>
      <c r="B254" s="8"/>
      <c r="C254" s="8"/>
      <c r="D254" s="8"/>
      <c r="E254" s="8"/>
      <c r="F254" s="8"/>
      <c r="G254" s="8"/>
      <c r="H254" s="8"/>
    </row>
    <row r="255" spans="1:8" ht="12.75">
      <c r="A255" s="8"/>
      <c r="B255" s="8"/>
      <c r="C255" s="8"/>
      <c r="D255" s="8"/>
      <c r="E255" s="8"/>
      <c r="F255" s="8"/>
      <c r="G255" s="8"/>
      <c r="H255" s="8"/>
    </row>
    <row r="256" spans="1:8" ht="12.75">
      <c r="A256" s="8"/>
      <c r="B256" s="8"/>
      <c r="C256" s="8"/>
      <c r="D256" s="8"/>
      <c r="E256" s="8"/>
      <c r="F256" s="8"/>
      <c r="G256" s="8"/>
      <c r="H256" s="8"/>
    </row>
    <row r="257" spans="1:8" ht="12.75">
      <c r="A257" s="8"/>
      <c r="B257" s="8"/>
      <c r="C257" s="8"/>
      <c r="D257" s="8"/>
      <c r="E257" s="8"/>
      <c r="F257" s="8"/>
      <c r="G257" s="8"/>
      <c r="H257" s="8"/>
    </row>
    <row r="258" spans="1:8" ht="12.75">
      <c r="A258" s="8"/>
      <c r="B258" s="8"/>
      <c r="C258" s="8"/>
      <c r="D258" s="8"/>
      <c r="E258" s="8"/>
      <c r="F258" s="8"/>
      <c r="G258" s="8"/>
      <c r="H258" s="8"/>
    </row>
    <row r="259" spans="1:8" ht="12.75">
      <c r="A259" s="8"/>
      <c r="B259" s="8"/>
      <c r="C259" s="8"/>
      <c r="D259" s="8"/>
      <c r="E259" s="8"/>
      <c r="F259" s="8"/>
      <c r="G259" s="8"/>
      <c r="H259" s="8"/>
    </row>
    <row r="260" spans="1:8" ht="12.75">
      <c r="A260" s="8"/>
      <c r="B260" s="8"/>
      <c r="C260" s="8"/>
      <c r="D260" s="8"/>
      <c r="E260" s="8"/>
      <c r="F260" s="8"/>
      <c r="G260" s="8"/>
      <c r="H260" s="8"/>
    </row>
    <row r="261" spans="1:8" ht="12.75">
      <c r="A261" s="8"/>
      <c r="B261" s="8"/>
      <c r="C261" s="8"/>
      <c r="D261" s="8"/>
      <c r="E261" s="8"/>
      <c r="F261" s="8"/>
      <c r="G261" s="8"/>
      <c r="H261" s="8"/>
    </row>
    <row r="262" spans="1:8" ht="12.75">
      <c r="A262" s="8"/>
      <c r="B262" s="8"/>
      <c r="C262" s="8"/>
      <c r="D262" s="8"/>
      <c r="E262" s="8"/>
      <c r="F262" s="8"/>
      <c r="G262" s="8"/>
      <c r="H262" s="8"/>
    </row>
    <row r="263" spans="1:8" ht="12.75">
      <c r="A263" s="8"/>
      <c r="B263" s="8"/>
      <c r="C263" s="8"/>
      <c r="D263" s="8"/>
      <c r="E263" s="8"/>
      <c r="F263" s="8"/>
      <c r="G263" s="8"/>
      <c r="H263" s="8"/>
    </row>
    <row r="264" spans="1:8" ht="12.75">
      <c r="A264" s="8"/>
      <c r="B264" s="8"/>
      <c r="C264" s="8"/>
      <c r="D264" s="8"/>
      <c r="E264" s="8"/>
      <c r="F264" s="8"/>
      <c r="G264" s="8"/>
      <c r="H264" s="8"/>
    </row>
    <row r="265" spans="1:8" ht="12.75">
      <c r="A265" s="8"/>
      <c r="B265" s="8"/>
      <c r="C265" s="8"/>
      <c r="D265" s="8"/>
      <c r="E265" s="8"/>
      <c r="F265" s="8"/>
      <c r="G265" s="8"/>
      <c r="H265" s="8"/>
    </row>
    <row r="266" spans="1:8" ht="12.75">
      <c r="A266" s="8"/>
      <c r="B266" s="8"/>
      <c r="C266" s="8"/>
      <c r="D266" s="8"/>
      <c r="E266" s="8"/>
      <c r="F266" s="8"/>
      <c r="G266" s="8"/>
      <c r="H266" s="8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8"/>
      <c r="B268" s="8"/>
      <c r="C268" s="8"/>
      <c r="D268" s="8"/>
      <c r="E268" s="8"/>
      <c r="F268" s="8"/>
      <c r="G268" s="8"/>
      <c r="H268" s="8"/>
    </row>
    <row r="269" spans="1:8" ht="12.75">
      <c r="A269" s="8"/>
      <c r="B269" s="8"/>
      <c r="C269" s="8"/>
      <c r="D269" s="8"/>
      <c r="E269" s="8"/>
      <c r="F269" s="8"/>
      <c r="G269" s="8"/>
      <c r="H269" s="8"/>
    </row>
    <row r="270" spans="1:8" ht="12.75">
      <c r="A270" s="8"/>
      <c r="B270" s="8"/>
      <c r="C270" s="8"/>
      <c r="D270" s="8"/>
      <c r="E270" s="8"/>
      <c r="F270" s="8"/>
      <c r="G270" s="8"/>
      <c r="H270" s="8"/>
    </row>
    <row r="271" spans="1:8" ht="12.75">
      <c r="A271" s="8"/>
      <c r="B271" s="8"/>
      <c r="C271" s="8"/>
      <c r="D271" s="8"/>
      <c r="E271" s="8"/>
      <c r="F271" s="8"/>
      <c r="G271" s="8"/>
      <c r="H271" s="8"/>
    </row>
    <row r="272" spans="1:8" ht="12.75">
      <c r="A272" s="8"/>
      <c r="B272" s="8"/>
      <c r="C272" s="8"/>
      <c r="D272" s="8"/>
      <c r="E272" s="8"/>
      <c r="F272" s="8"/>
      <c r="G272" s="8"/>
      <c r="H272" s="8"/>
    </row>
    <row r="273" spans="1:8" ht="12.75">
      <c r="A273" s="8"/>
      <c r="B273" s="8"/>
      <c r="C273" s="8"/>
      <c r="D273" s="8"/>
      <c r="E273" s="8"/>
      <c r="F273" s="8"/>
      <c r="G273" s="8"/>
      <c r="H273" s="8"/>
    </row>
    <row r="274" spans="1:8" ht="12.75">
      <c r="A274" s="8"/>
      <c r="B274" s="8"/>
      <c r="C274" s="8"/>
      <c r="D274" s="8"/>
      <c r="E274" s="8"/>
      <c r="F274" s="8"/>
      <c r="G274" s="8"/>
      <c r="H274" s="8"/>
    </row>
    <row r="275" spans="1:8" ht="12.75">
      <c r="A275" s="8"/>
      <c r="B275" s="8"/>
      <c r="C275" s="8"/>
      <c r="D275" s="8"/>
      <c r="E275" s="8"/>
      <c r="F275" s="8"/>
      <c r="G275" s="8"/>
      <c r="H275" s="8"/>
    </row>
    <row r="276" spans="1:8" ht="12.75">
      <c r="A276" s="8"/>
      <c r="B276" s="8"/>
      <c r="C276" s="8"/>
      <c r="D276" s="8"/>
      <c r="E276" s="8"/>
      <c r="F276" s="8"/>
      <c r="G276" s="8"/>
      <c r="H276" s="8"/>
    </row>
    <row r="277" spans="1:8" ht="12.75">
      <c r="A277" s="8"/>
      <c r="B277" s="8"/>
      <c r="C277" s="8"/>
      <c r="D277" s="8"/>
      <c r="E277" s="8"/>
      <c r="F277" s="8"/>
      <c r="G277" s="8"/>
      <c r="H277" s="8"/>
    </row>
    <row r="278" spans="1:8" ht="12.75">
      <c r="A278" s="8"/>
      <c r="B278" s="8"/>
      <c r="C278" s="8"/>
      <c r="D278" s="8"/>
      <c r="E278" s="8"/>
      <c r="F278" s="8"/>
      <c r="G278" s="8"/>
      <c r="H278" s="8"/>
    </row>
    <row r="279" spans="1:8" ht="12.75">
      <c r="A279" s="8"/>
      <c r="B279" s="8"/>
      <c r="C279" s="8"/>
      <c r="D279" s="8"/>
      <c r="E279" s="8"/>
      <c r="F279" s="8"/>
      <c r="G279" s="8"/>
      <c r="H279" s="8"/>
    </row>
    <row r="280" spans="1:8" ht="12.75">
      <c r="A280" s="8"/>
      <c r="B280" s="8"/>
      <c r="C280" s="8"/>
      <c r="D280" s="8"/>
      <c r="E280" s="8"/>
      <c r="F280" s="8"/>
      <c r="G280" s="8"/>
      <c r="H280" s="8"/>
    </row>
    <row r="281" spans="1:8" ht="12.75">
      <c r="A281" s="8"/>
      <c r="B281" s="8"/>
      <c r="C281" s="8"/>
      <c r="D281" s="8"/>
      <c r="E281" s="8"/>
      <c r="F281" s="8"/>
      <c r="G281" s="8"/>
      <c r="H281" s="8"/>
    </row>
    <row r="282" spans="1:8" ht="12.75">
      <c r="A282" s="8"/>
      <c r="B282" s="8"/>
      <c r="C282" s="8"/>
      <c r="D282" s="8"/>
      <c r="E282" s="8"/>
      <c r="F282" s="8"/>
      <c r="G282" s="8"/>
      <c r="H282" s="8"/>
    </row>
    <row r="283" spans="1:8" ht="12.75">
      <c r="A283" s="8"/>
      <c r="B283" s="8"/>
      <c r="C283" s="8"/>
      <c r="D283" s="8"/>
      <c r="E283" s="8"/>
      <c r="F283" s="8"/>
      <c r="G283" s="8"/>
      <c r="H283" s="8"/>
    </row>
    <row r="284" spans="1:8" ht="12.75">
      <c r="A284" s="8"/>
      <c r="B284" s="8"/>
      <c r="C284" s="8"/>
      <c r="D284" s="8"/>
      <c r="E284" s="8"/>
      <c r="F284" s="8"/>
      <c r="G284" s="8"/>
      <c r="H284" s="8"/>
    </row>
    <row r="285" spans="1:8" ht="12.75">
      <c r="A285" s="8"/>
      <c r="B285" s="8"/>
      <c r="C285" s="8"/>
      <c r="D285" s="8"/>
      <c r="E285" s="8"/>
      <c r="F285" s="8"/>
      <c r="G285" s="8"/>
      <c r="H285" s="8"/>
    </row>
    <row r="286" spans="1:8" ht="12.75">
      <c r="A286" s="8"/>
      <c r="B286" s="8"/>
      <c r="C286" s="8"/>
      <c r="D286" s="8"/>
      <c r="E286" s="8"/>
      <c r="F286" s="8"/>
      <c r="G286" s="8"/>
      <c r="H286" s="8"/>
    </row>
    <row r="287" spans="1:8" ht="12.75">
      <c r="A287" s="8"/>
      <c r="B287" s="8"/>
      <c r="C287" s="8"/>
      <c r="D287" s="8"/>
      <c r="E287" s="8"/>
      <c r="F287" s="8"/>
      <c r="G287" s="8"/>
      <c r="H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</sheetData>
  <sheetProtection/>
  <mergeCells count="65">
    <mergeCell ref="B8:H8"/>
    <mergeCell ref="C6:G6"/>
    <mergeCell ref="C31:C32"/>
    <mergeCell ref="B25:B26"/>
    <mergeCell ref="C25:C26"/>
    <mergeCell ref="D25:D26"/>
    <mergeCell ref="B27:B28"/>
    <mergeCell ref="C27:C28"/>
    <mergeCell ref="D27:D28"/>
    <mergeCell ref="B31:B32"/>
    <mergeCell ref="C44:C45"/>
    <mergeCell ref="D44:D45"/>
    <mergeCell ref="A46:A47"/>
    <mergeCell ref="B46:B47"/>
    <mergeCell ref="B86:H86"/>
    <mergeCell ref="B76:H76"/>
    <mergeCell ref="B57:H57"/>
    <mergeCell ref="B44:B45"/>
    <mergeCell ref="C46:C47"/>
    <mergeCell ref="B37:B38"/>
    <mergeCell ref="B39:B40"/>
    <mergeCell ref="A37:A42"/>
    <mergeCell ref="B41:B42"/>
    <mergeCell ref="A10:A15"/>
    <mergeCell ref="A16:A21"/>
    <mergeCell ref="B33:B34"/>
    <mergeCell ref="B35:B36"/>
    <mergeCell ref="D10:D11"/>
    <mergeCell ref="D12:D13"/>
    <mergeCell ref="D14:D15"/>
    <mergeCell ref="B12:B13"/>
    <mergeCell ref="B14:B15"/>
    <mergeCell ref="B10:B11"/>
    <mergeCell ref="C10:C11"/>
    <mergeCell ref="C12:C13"/>
    <mergeCell ref="C14:C15"/>
    <mergeCell ref="D46:D47"/>
    <mergeCell ref="A44:A45"/>
    <mergeCell ref="C33:C34"/>
    <mergeCell ref="C35:C36"/>
    <mergeCell ref="D35:D36"/>
    <mergeCell ref="C41:C42"/>
    <mergeCell ref="D41:D42"/>
    <mergeCell ref="C37:C38"/>
    <mergeCell ref="D37:D38"/>
    <mergeCell ref="C39:C40"/>
    <mergeCell ref="D31:D32"/>
    <mergeCell ref="D33:D34"/>
    <mergeCell ref="A23:A24"/>
    <mergeCell ref="B23:B24"/>
    <mergeCell ref="C23:C24"/>
    <mergeCell ref="D23:D24"/>
    <mergeCell ref="A31:A36"/>
    <mergeCell ref="A25:A26"/>
    <mergeCell ref="A27:A28"/>
    <mergeCell ref="D39:D40"/>
    <mergeCell ref="B16:B17"/>
    <mergeCell ref="B18:B19"/>
    <mergeCell ref="B20:B21"/>
    <mergeCell ref="D18:D19"/>
    <mergeCell ref="D20:D21"/>
    <mergeCell ref="C16:C17"/>
    <mergeCell ref="C18:C19"/>
    <mergeCell ref="C20:C21"/>
    <mergeCell ref="D16:D17"/>
  </mergeCells>
  <printOptions/>
  <pageMargins left="0.16" right="0.22" top="0.23" bottom="0.58" header="0.21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</cp:lastModifiedBy>
  <cp:lastPrinted>2012-02-16T03:57:00Z</cp:lastPrinted>
  <dcterms:created xsi:type="dcterms:W3CDTF">2008-07-22T15:07:52Z</dcterms:created>
  <dcterms:modified xsi:type="dcterms:W3CDTF">2012-03-19T07:57:23Z</dcterms:modified>
  <cp:category/>
  <cp:version/>
  <cp:contentType/>
  <cp:contentStatus/>
</cp:coreProperties>
</file>