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268" documentId="8_{C3FC9396-62C8-4DED-AD3C-F86862589D85}" xr6:coauthVersionLast="47" xr6:coauthVersionMax="47" xr10:uidLastSave="{D3D6AA34-5D01-4D51-802C-C6E8A51AB048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_FilterDatabase" localSheetId="0" hidden="1">Лист1!$I$1:$I$31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  <c r="I27" i="1"/>
  <c r="I28" i="1"/>
  <c r="I29" i="1"/>
  <c r="I30" i="1"/>
  <c r="I25" i="1"/>
  <c r="I17" i="1"/>
  <c r="I18" i="1"/>
  <c r="I19" i="1"/>
  <c r="I20" i="1"/>
  <c r="I21" i="1"/>
  <c r="I22" i="1"/>
  <c r="I23" i="1"/>
  <c r="I16" i="1"/>
  <c r="I15" i="1"/>
  <c r="I11" i="1"/>
  <c r="I12" i="1"/>
  <c r="I13" i="1"/>
  <c r="I10" i="1"/>
  <c r="I4" i="1"/>
  <c r="I5" i="1"/>
  <c r="I6" i="1"/>
  <c r="I7" i="1"/>
  <c r="I8" i="1"/>
  <c r="I3" i="1"/>
  <c r="I31" i="1" l="1"/>
</calcChain>
</file>

<file path=xl/sharedStrings.xml><?xml version="1.0" encoding="utf-8"?>
<sst xmlns="http://schemas.openxmlformats.org/spreadsheetml/2006/main" count="105" uniqueCount="64">
  <si>
    <t>Штамповка</t>
  </si>
  <si>
    <t>Литье</t>
  </si>
  <si>
    <t>N31226</t>
  </si>
  <si>
    <t>N31224</t>
  </si>
  <si>
    <t>G53122</t>
  </si>
  <si>
    <t>B71226</t>
  </si>
  <si>
    <t>N53122</t>
  </si>
  <si>
    <t>Код</t>
  </si>
  <si>
    <t>Серия</t>
  </si>
  <si>
    <t>СЕРИЯ "VITA"
Посуда с дополнительной антипригарной сеткой на внутреннем покрытии.  Классический дизайн.  Черный блеск наружного покрытия, почеркивает стильность изделия.  Диск производства  Италии.
антипригарное покрытие Scandia® от от европейского производителя с мировым именем Whitford®</t>
  </si>
  <si>
    <t>СЕРИЯ "NATURA" классика.  Наружное покрытие - силиконовое термостойкое, закрывает дно и сковорода не царапает керамическую плиту.
Доступная классика, проверенная временем! 
антипригарное покрытие Xylan® от европейского производителя с мировым именем Whitford®</t>
  </si>
  <si>
    <t>Сковорода штампованная низкая 28 см съемная ручка</t>
  </si>
  <si>
    <t>Сковорода штампованная низкая 24 см съемная ручка</t>
  </si>
  <si>
    <t>Сковорода штампованная низкая 26 см съемная ручка</t>
  </si>
  <si>
    <t>Сковорода блинная литая 22см fresco-ceramica</t>
  </si>
  <si>
    <t>Наименование</t>
  </si>
  <si>
    <t>Сковорода литая 24 см съемная ручка</t>
  </si>
  <si>
    <t>Сковорода литая 26 см съемная ручка</t>
  </si>
  <si>
    <t>Заказ</t>
  </si>
  <si>
    <t>Цена с НДС</t>
  </si>
  <si>
    <t>Сотейник 24 см съемная ручка</t>
  </si>
  <si>
    <t>Сотейник 26 см съемная ручка</t>
  </si>
  <si>
    <t>Сотейник 28 см съемная ручка</t>
  </si>
  <si>
    <t>B71224</t>
  </si>
  <si>
    <t>B17224</t>
  </si>
  <si>
    <t>B17226</t>
  </si>
  <si>
    <t>B17228</t>
  </si>
  <si>
    <t>есть</t>
  </si>
  <si>
    <t>под заказ</t>
  </si>
  <si>
    <t>Сковорода блинная EV 22</t>
  </si>
  <si>
    <t>Сковорода блинная EV 24</t>
  </si>
  <si>
    <t>LCS52122</t>
  </si>
  <si>
    <t>ШК</t>
  </si>
  <si>
    <t>Наличие</t>
  </si>
  <si>
    <t>квант</t>
  </si>
  <si>
    <t>LCS52124</t>
  </si>
  <si>
    <t>EVKS-73228</t>
  </si>
  <si>
    <t>EVLCK65116</t>
  </si>
  <si>
    <t>Набор из трех штампованных изделий ( ковш+блинница 22 см+сковородка 24 см)</t>
  </si>
  <si>
    <t xml:space="preserve">VLCS145268	</t>
  </si>
  <si>
    <t>PU32126</t>
  </si>
  <si>
    <t>Сковорода универсальная Vari TR31124 24 см, керамика</t>
  </si>
  <si>
    <t>Сковорода - гриль квадр. 26</t>
  </si>
  <si>
    <t>EVKB-36126</t>
  </si>
  <si>
    <t xml:space="preserve">Сковорода WOK Profi </t>
  </si>
  <si>
    <t>PW35128</t>
  </si>
  <si>
    <t>KKLWBL35128</t>
  </si>
  <si>
    <t>Сковорода WOK Классическая каменная серия литая</t>
  </si>
  <si>
    <t xml:space="preserve">Крышка 24 с галстуком </t>
  </si>
  <si>
    <t>79240 УП</t>
  </si>
  <si>
    <t xml:space="preserve">Крышка 26 с галстуком </t>
  </si>
  <si>
    <t xml:space="preserve">Крышка 28 с галстуком </t>
  </si>
  <si>
    <t>79260 УП</t>
  </si>
  <si>
    <t>Крышка HITT Basic 24см стекл. с вертикальной бобышкой</t>
  </si>
  <si>
    <t>79280 УП</t>
  </si>
  <si>
    <t>Крышка HITT Basic 26см стекл. с вертикальной бобышкой</t>
  </si>
  <si>
    <t>Крышка HITT Basic 28см стекл. с вертикальной бобышкой</t>
  </si>
  <si>
    <t>Сковорода гриль литая Умелица 26см</t>
  </si>
  <si>
    <t>Сковорода Litta Plus MALLARD BLUE 260 LPMB31126</t>
  </si>
  <si>
    <t>LPMB31126</t>
  </si>
  <si>
    <t>Итого</t>
  </si>
  <si>
    <t xml:space="preserve">Крышки стеклянные ободковые.Крышка из термостойкого стекла, с металлическим ободом, выполненным из высококачественной нержавеющей стали, с отверстием для выхода пара. Обод защищает крышку от повреждений. Все крышки сделаны из жаропрочного стекла с термостойкими бакелитовыми ручками. Можно мыть в посудомоечной машине. </t>
  </si>
  <si>
    <t xml:space="preserve"> СЕРИЯ "Лучшая цена штампованная" 1,5 мм</t>
  </si>
  <si>
    <t>Ковш с крышкой d16, 1л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</si>
</sst>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164" fontId="2" fillId="2" borderId="1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" fontId="1" fillId="0" borderId="1" xfId="0" applyNumberFormat="1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164" fontId="2" fillId="0" borderId="1" xfId="0" applyNumberFormat="1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13</xdr:row>
      <xdr:rowOff>304800</xdr:rowOff>
    </xdr:to>
    <xdr:sp macro="" textlink="">
      <xdr:nvSpPr>
        <xdr:cNvPr id="1025" name="AutoShape 1" descr="Сковорода Vari LU31126, 26 см #8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5676900" y="1710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304800</xdr:colOff>
      <xdr:row>13</xdr:row>
      <xdr:rowOff>304800</xdr:rowOff>
    </xdr:to>
    <xdr:sp macro="" textlink="">
      <xdr:nvSpPr>
        <xdr:cNvPr id="1028" name="AutoShape 4" descr="Сковорода Vari LU31126, 26 см #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4457700" y="1615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161924</xdr:colOff>
      <xdr:row>14</xdr:row>
      <xdr:rowOff>552450</xdr:rowOff>
    </xdr:from>
    <xdr:to>
      <xdr:col>11</xdr:col>
      <xdr:colOff>257174</xdr:colOff>
      <xdr:row>17</xdr:row>
      <xdr:rowOff>28575</xdr:rowOff>
    </xdr:to>
    <xdr:pic>
      <xdr:nvPicPr>
        <xdr:cNvPr id="16" name="Рисунок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0991849" y="6029325"/>
          <a:ext cx="13144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9</xdr:row>
      <xdr:rowOff>28574</xdr:rowOff>
    </xdr:from>
    <xdr:to>
      <xdr:col>10</xdr:col>
      <xdr:colOff>304799</xdr:colOff>
      <xdr:row>11</xdr:row>
      <xdr:rowOff>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A4EC119-8E32-D912-2691-763022C3CE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80" b="16749"/>
        <a:stretch/>
      </xdr:blipFill>
      <xdr:spPr>
        <a:xfrm>
          <a:off x="9982200" y="2724149"/>
          <a:ext cx="857249" cy="514351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11</xdr:row>
      <xdr:rowOff>38100</xdr:rowOff>
    </xdr:from>
    <xdr:to>
      <xdr:col>10</xdr:col>
      <xdr:colOff>246071</xdr:colOff>
      <xdr:row>12</xdr:row>
      <xdr:rowOff>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22620DBD-9C2B-AD72-C07C-D1316E92D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5" y="3276600"/>
          <a:ext cx="827096" cy="428625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12</xdr:row>
      <xdr:rowOff>38100</xdr:rowOff>
    </xdr:from>
    <xdr:to>
      <xdr:col>10</xdr:col>
      <xdr:colOff>514350</xdr:colOff>
      <xdr:row>12</xdr:row>
      <xdr:rowOff>914400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32230D14-57A1-10B2-8D95-0213088DB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5" y="3581400"/>
          <a:ext cx="1095375" cy="876300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5</xdr:row>
      <xdr:rowOff>95251</xdr:rowOff>
    </xdr:from>
    <xdr:to>
      <xdr:col>10</xdr:col>
      <xdr:colOff>419100</xdr:colOff>
      <xdr:row>7</xdr:row>
      <xdr:rowOff>165260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F27B664C-DAEC-2C0C-A3ED-87E991FCB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1743076"/>
          <a:ext cx="914400" cy="451009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14</xdr:row>
      <xdr:rowOff>9525</xdr:rowOff>
    </xdr:from>
    <xdr:to>
      <xdr:col>10</xdr:col>
      <xdr:colOff>209550</xdr:colOff>
      <xdr:row>14</xdr:row>
      <xdr:rowOff>599763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87B0805F-B295-B5D1-44DE-27024B257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5650" y="5486400"/>
          <a:ext cx="733425" cy="590238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17</xdr:row>
      <xdr:rowOff>0</xdr:rowOff>
    </xdr:from>
    <xdr:to>
      <xdr:col>11</xdr:col>
      <xdr:colOff>145341</xdr:colOff>
      <xdr:row>17</xdr:row>
      <xdr:rowOff>895350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73141E27-49EA-EB0B-709D-05381A12D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300" y="7315200"/>
          <a:ext cx="1269291" cy="895350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19</xdr:row>
      <xdr:rowOff>1247775</xdr:rowOff>
    </xdr:from>
    <xdr:to>
      <xdr:col>10</xdr:col>
      <xdr:colOff>457200</xdr:colOff>
      <xdr:row>20</xdr:row>
      <xdr:rowOff>980090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8A2B7513-67EA-1CA3-B2F9-58EFB24F5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775" y="9877425"/>
          <a:ext cx="981075" cy="980090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142877</xdr:colOff>
      <xdr:row>20</xdr:row>
      <xdr:rowOff>1000126</xdr:rowOff>
    </xdr:from>
    <xdr:to>
      <xdr:col>10</xdr:col>
      <xdr:colOff>285751</xdr:colOff>
      <xdr:row>21</xdr:row>
      <xdr:rowOff>1218832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D1D5AFF4-81EC-0900-E9BA-A83616D01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7" y="10944226"/>
          <a:ext cx="752474" cy="1228356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142876</xdr:colOff>
      <xdr:row>19</xdr:row>
      <xdr:rowOff>95250</xdr:rowOff>
    </xdr:from>
    <xdr:to>
      <xdr:col>11</xdr:col>
      <xdr:colOff>190500</xdr:colOff>
      <xdr:row>20</xdr:row>
      <xdr:rowOff>10218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8000E61A-95D5-045A-057C-1A2C9B7D4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6" y="8315325"/>
          <a:ext cx="1266824" cy="762693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104776</xdr:colOff>
      <xdr:row>22</xdr:row>
      <xdr:rowOff>66675</xdr:rowOff>
    </xdr:from>
    <xdr:to>
      <xdr:col>11</xdr:col>
      <xdr:colOff>428626</xdr:colOff>
      <xdr:row>22</xdr:row>
      <xdr:rowOff>735330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3CB00D28-B95B-2ED9-3A4E-81B32296D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9826" y="11372850"/>
          <a:ext cx="1543050" cy="668655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2</xdr:row>
      <xdr:rowOff>0</xdr:rowOff>
    </xdr:from>
    <xdr:to>
      <xdr:col>10</xdr:col>
      <xdr:colOff>572355</xdr:colOff>
      <xdr:row>5</xdr:row>
      <xdr:rowOff>19050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C28B5C15-3783-87FC-8C9C-CAD92CF33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1076325"/>
          <a:ext cx="1067655" cy="59055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</xdr:colOff>
      <xdr:row>18</xdr:row>
      <xdr:rowOff>85725</xdr:rowOff>
    </xdr:from>
    <xdr:to>
      <xdr:col>11</xdr:col>
      <xdr:colOff>487892</xdr:colOff>
      <xdr:row>18</xdr:row>
      <xdr:rowOff>733425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547FBB12-141D-BCDC-F19E-58C34E82A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725" y="8305800"/>
          <a:ext cx="1640417" cy="64770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24</xdr:row>
      <xdr:rowOff>31988</xdr:rowOff>
    </xdr:from>
    <xdr:to>
      <xdr:col>11</xdr:col>
      <xdr:colOff>180975</xdr:colOff>
      <xdr:row>26</xdr:row>
      <xdr:rowOff>257175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6CCFBD2F-8BD4-158D-CB28-BD119A762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10048875" y="13976588"/>
          <a:ext cx="1276350" cy="872887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26</xdr:row>
      <xdr:rowOff>267678</xdr:rowOff>
    </xdr:from>
    <xdr:to>
      <xdr:col>11</xdr:col>
      <xdr:colOff>209550</xdr:colOff>
      <xdr:row>29</xdr:row>
      <xdr:rowOff>295276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5A305DC8-8C0E-1AA6-5710-4AD723A327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l="20942" t="23162" r="17801" b="17006"/>
        <a:stretch/>
      </xdr:blipFill>
      <xdr:spPr>
        <a:xfrm>
          <a:off x="10048875" y="14859978"/>
          <a:ext cx="1304925" cy="1037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H27" sqref="H27"/>
    </sheetView>
  </sheetViews>
  <sheetFormatPr defaultRowHeight="15" x14ac:dyDescent="0.25"/>
  <cols>
    <col min="1" max="1" width="53.42578125" bestFit="1" customWidth="1"/>
    <col min="2" max="4" width="14.85546875" customWidth="1"/>
    <col min="5" max="5" width="17.42578125" customWidth="1"/>
    <col min="6" max="6" width="6.28515625" customWidth="1"/>
    <col min="7" max="9" width="13.5703125" customWidth="1"/>
  </cols>
  <sheetData>
    <row r="1" spans="1:9" x14ac:dyDescent="0.25">
      <c r="A1" s="5" t="s">
        <v>15</v>
      </c>
      <c r="B1" s="6" t="s">
        <v>7</v>
      </c>
      <c r="C1" s="6" t="s">
        <v>32</v>
      </c>
      <c r="D1" s="6" t="s">
        <v>33</v>
      </c>
      <c r="E1" s="6" t="s">
        <v>8</v>
      </c>
      <c r="F1" s="6" t="s">
        <v>34</v>
      </c>
      <c r="G1" s="6" t="s">
        <v>19</v>
      </c>
      <c r="H1" s="6" t="s">
        <v>18</v>
      </c>
      <c r="I1" s="6" t="s">
        <v>60</v>
      </c>
    </row>
    <row r="2" spans="1:9" ht="69.75" customHeight="1" x14ac:dyDescent="0.25">
      <c r="A2" s="7" t="s">
        <v>9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 s="3" t="s">
        <v>12</v>
      </c>
      <c r="B3" s="12" t="s">
        <v>24</v>
      </c>
      <c r="C3" s="13">
        <v>4607030792958</v>
      </c>
      <c r="D3" s="12" t="s">
        <v>27</v>
      </c>
      <c r="E3" s="12" t="s">
        <v>0</v>
      </c>
      <c r="F3" s="12">
        <v>8</v>
      </c>
      <c r="G3" s="14">
        <v>1680</v>
      </c>
      <c r="H3" s="14"/>
      <c r="I3" s="14">
        <f>H3*G3</f>
        <v>0</v>
      </c>
    </row>
    <row r="4" spans="1:9" x14ac:dyDescent="0.25">
      <c r="A4" s="3" t="s">
        <v>13</v>
      </c>
      <c r="B4" s="12" t="s">
        <v>25</v>
      </c>
      <c r="C4" s="13">
        <v>4607030792965</v>
      </c>
      <c r="D4" s="12" t="s">
        <v>27</v>
      </c>
      <c r="E4" s="12" t="s">
        <v>0</v>
      </c>
      <c r="F4" s="12">
        <v>6</v>
      </c>
      <c r="G4" s="14">
        <v>1768</v>
      </c>
      <c r="H4" s="14"/>
      <c r="I4" s="14">
        <f t="shared" ref="I4:I8" si="0">H4*G4</f>
        <v>0</v>
      </c>
    </row>
    <row r="5" spans="1:9" x14ac:dyDescent="0.25">
      <c r="A5" s="3" t="s">
        <v>11</v>
      </c>
      <c r="B5" s="12" t="s">
        <v>26</v>
      </c>
      <c r="C5" s="13">
        <v>4607030792972</v>
      </c>
      <c r="D5" s="12" t="s">
        <v>28</v>
      </c>
      <c r="E5" s="12" t="s">
        <v>0</v>
      </c>
      <c r="F5" s="12">
        <v>6</v>
      </c>
      <c r="G5" s="14">
        <v>1960</v>
      </c>
      <c r="H5" s="14"/>
      <c r="I5" s="14">
        <f t="shared" si="0"/>
        <v>0</v>
      </c>
    </row>
    <row r="6" spans="1:9" x14ac:dyDescent="0.25">
      <c r="A6" s="3" t="s">
        <v>20</v>
      </c>
      <c r="B6" s="12" t="s">
        <v>23</v>
      </c>
      <c r="C6" s="13">
        <v>4607030796994</v>
      </c>
      <c r="D6" s="12" t="s">
        <v>27</v>
      </c>
      <c r="E6" s="12" t="s">
        <v>0</v>
      </c>
      <c r="F6" s="12">
        <v>8</v>
      </c>
      <c r="G6" s="14">
        <v>1688</v>
      </c>
      <c r="H6" s="14"/>
      <c r="I6" s="14">
        <f t="shared" si="0"/>
        <v>0</v>
      </c>
    </row>
    <row r="7" spans="1:9" x14ac:dyDescent="0.25">
      <c r="A7" s="3" t="s">
        <v>21</v>
      </c>
      <c r="B7" s="12" t="s">
        <v>5</v>
      </c>
      <c r="C7" s="13">
        <v>4607030797007</v>
      </c>
      <c r="D7" s="12" t="s">
        <v>27</v>
      </c>
      <c r="E7" s="12" t="s">
        <v>0</v>
      </c>
      <c r="F7" s="12">
        <v>6</v>
      </c>
      <c r="G7" s="14">
        <v>1768</v>
      </c>
      <c r="H7" s="14"/>
      <c r="I7" s="14">
        <f t="shared" si="0"/>
        <v>0</v>
      </c>
    </row>
    <row r="8" spans="1:9" x14ac:dyDescent="0.25">
      <c r="A8" s="3" t="s">
        <v>22</v>
      </c>
      <c r="B8" s="12" t="s">
        <v>36</v>
      </c>
      <c r="C8" s="13">
        <v>4607030799612</v>
      </c>
      <c r="D8" s="12" t="s">
        <v>27</v>
      </c>
      <c r="E8" s="12" t="s">
        <v>0</v>
      </c>
      <c r="F8" s="12">
        <v>6</v>
      </c>
      <c r="G8" s="14">
        <v>1960</v>
      </c>
      <c r="H8" s="14"/>
      <c r="I8" s="14">
        <f t="shared" si="0"/>
        <v>0</v>
      </c>
    </row>
    <row r="9" spans="1:9" ht="37.5" customHeight="1" x14ac:dyDescent="0.25">
      <c r="A9" s="8" t="s">
        <v>62</v>
      </c>
      <c r="B9" s="9"/>
      <c r="C9" s="9"/>
      <c r="D9" s="9"/>
      <c r="E9" s="9"/>
      <c r="F9" s="9"/>
      <c r="G9" s="9"/>
      <c r="H9" s="9"/>
      <c r="I9" s="18"/>
    </row>
    <row r="10" spans="1:9" x14ac:dyDescent="0.25">
      <c r="A10" s="3" t="s">
        <v>29</v>
      </c>
      <c r="B10" s="1" t="s">
        <v>31</v>
      </c>
      <c r="C10" s="11">
        <v>4607030798653</v>
      </c>
      <c r="D10" s="1" t="s">
        <v>27</v>
      </c>
      <c r="E10" s="1" t="s">
        <v>0</v>
      </c>
      <c r="F10" s="1">
        <v>12</v>
      </c>
      <c r="G10" s="14">
        <v>1190</v>
      </c>
      <c r="H10" s="14"/>
      <c r="I10" s="14">
        <f>H10*G10</f>
        <v>0</v>
      </c>
    </row>
    <row r="11" spans="1:9" ht="27.75" customHeight="1" x14ac:dyDescent="0.25">
      <c r="A11" s="3" t="s">
        <v>30</v>
      </c>
      <c r="B11" s="1" t="s">
        <v>35</v>
      </c>
      <c r="C11" s="11">
        <v>4607030798660</v>
      </c>
      <c r="D11" s="1" t="s">
        <v>27</v>
      </c>
      <c r="E11" s="1" t="s">
        <v>0</v>
      </c>
      <c r="F11" s="1">
        <v>10</v>
      </c>
      <c r="G11" s="14">
        <v>1399</v>
      </c>
      <c r="H11" s="14"/>
      <c r="I11" s="14">
        <f t="shared" ref="I11:I13" si="1">H11*G11</f>
        <v>0</v>
      </c>
    </row>
    <row r="12" spans="1:9" ht="36.75" customHeight="1" x14ac:dyDescent="0.25">
      <c r="A12" s="3" t="s">
        <v>63</v>
      </c>
      <c r="B12" s="1" t="s">
        <v>37</v>
      </c>
      <c r="C12" s="11">
        <v>4630056960070</v>
      </c>
      <c r="D12" s="1" t="s">
        <v>27</v>
      </c>
      <c r="E12" s="1" t="s">
        <v>0</v>
      </c>
      <c r="F12" s="1">
        <v>12</v>
      </c>
      <c r="G12" s="14">
        <v>1375</v>
      </c>
      <c r="H12" s="14"/>
      <c r="I12" s="14">
        <f t="shared" si="1"/>
        <v>0</v>
      </c>
    </row>
    <row r="13" spans="1:9" ht="73.5" customHeight="1" x14ac:dyDescent="0.25">
      <c r="A13" s="4" t="s">
        <v>38</v>
      </c>
      <c r="B13" s="1" t="s">
        <v>39</v>
      </c>
      <c r="C13" s="11">
        <v>4630056962586</v>
      </c>
      <c r="D13" s="1" t="s">
        <v>27</v>
      </c>
      <c r="E13" s="1" t="s">
        <v>0</v>
      </c>
      <c r="F13" s="1">
        <v>8</v>
      </c>
      <c r="G13" s="14">
        <v>2350</v>
      </c>
      <c r="H13" s="14"/>
      <c r="I13" s="14">
        <f t="shared" si="1"/>
        <v>0</v>
      </c>
    </row>
    <row r="14" spans="1:9" ht="66" customHeight="1" x14ac:dyDescent="0.25">
      <c r="A14" s="8" t="s">
        <v>10</v>
      </c>
      <c r="B14" s="9"/>
      <c r="C14" s="9"/>
      <c r="D14" s="9"/>
      <c r="E14" s="9"/>
      <c r="F14" s="9"/>
      <c r="G14" s="9"/>
      <c r="H14" s="10"/>
      <c r="I14" s="19"/>
    </row>
    <row r="15" spans="1:9" ht="50.25" customHeight="1" x14ac:dyDescent="0.25">
      <c r="A15" s="3" t="s">
        <v>14</v>
      </c>
      <c r="B15" s="1" t="s">
        <v>4</v>
      </c>
      <c r="C15" s="11">
        <v>4607030794600</v>
      </c>
      <c r="D15" s="1" t="s">
        <v>27</v>
      </c>
      <c r="E15" s="1" t="s">
        <v>1</v>
      </c>
      <c r="F15" s="1">
        <v>10</v>
      </c>
      <c r="G15" s="14">
        <v>2700</v>
      </c>
      <c r="H15" s="14"/>
      <c r="I15" s="14">
        <f>H15*G15</f>
        <v>0</v>
      </c>
    </row>
    <row r="16" spans="1:9" ht="43.5" customHeight="1" x14ac:dyDescent="0.25">
      <c r="A16" s="3" t="s">
        <v>16</v>
      </c>
      <c r="B16" s="1" t="s">
        <v>3</v>
      </c>
      <c r="C16" s="11">
        <v>4607030793146</v>
      </c>
      <c r="D16" s="1" t="s">
        <v>27</v>
      </c>
      <c r="E16" s="1" t="s">
        <v>1</v>
      </c>
      <c r="F16" s="1">
        <v>6</v>
      </c>
      <c r="G16" s="14">
        <v>3780</v>
      </c>
      <c r="H16" s="14"/>
      <c r="I16" s="14">
        <f>H16*G16</f>
        <v>0</v>
      </c>
    </row>
    <row r="17" spans="1:9" ht="51" customHeight="1" x14ac:dyDescent="0.25">
      <c r="A17" s="3" t="s">
        <v>17</v>
      </c>
      <c r="B17" s="1" t="s">
        <v>2</v>
      </c>
      <c r="C17" s="11">
        <v>4607030793153</v>
      </c>
      <c r="D17" s="1" t="s">
        <v>27</v>
      </c>
      <c r="E17" s="1" t="s">
        <v>1</v>
      </c>
      <c r="F17" s="1">
        <v>6</v>
      </c>
      <c r="G17" s="14">
        <v>4050</v>
      </c>
      <c r="H17" s="14"/>
      <c r="I17" s="14">
        <f t="shared" ref="I17:I23" si="2">H17*G17</f>
        <v>0</v>
      </c>
    </row>
    <row r="18" spans="1:9" ht="71.25" customHeight="1" x14ac:dyDescent="0.25">
      <c r="A18" s="3" t="s">
        <v>41</v>
      </c>
      <c r="B18" s="1" t="s">
        <v>6</v>
      </c>
      <c r="C18" s="11">
        <v>4607030796932</v>
      </c>
      <c r="D18" s="1" t="s">
        <v>27</v>
      </c>
      <c r="E18" s="1" t="s">
        <v>1</v>
      </c>
      <c r="F18" s="1">
        <v>6</v>
      </c>
      <c r="G18" s="14">
        <v>4050</v>
      </c>
      <c r="H18" s="14"/>
      <c r="I18" s="14">
        <f t="shared" si="2"/>
        <v>0</v>
      </c>
    </row>
    <row r="19" spans="1:9" ht="71.25" customHeight="1" x14ac:dyDescent="0.25">
      <c r="A19" s="3" t="s">
        <v>58</v>
      </c>
      <c r="B19" s="1" t="s">
        <v>59</v>
      </c>
      <c r="C19" s="11">
        <v>4630056961466</v>
      </c>
      <c r="D19" s="1" t="s">
        <v>27</v>
      </c>
      <c r="E19" s="1" t="s">
        <v>1</v>
      </c>
      <c r="F19" s="1">
        <v>6</v>
      </c>
      <c r="G19" s="14">
        <v>4050</v>
      </c>
      <c r="H19" s="14"/>
      <c r="I19" s="14">
        <f t="shared" si="2"/>
        <v>0</v>
      </c>
    </row>
    <row r="20" spans="1:9" ht="66.75" customHeight="1" x14ac:dyDescent="0.25">
      <c r="A20" s="3" t="s">
        <v>57</v>
      </c>
      <c r="B20" s="12" t="s">
        <v>40</v>
      </c>
      <c r="C20" s="11">
        <v>4607030797212</v>
      </c>
      <c r="D20" s="1" t="s">
        <v>27</v>
      </c>
      <c r="E20" s="1" t="s">
        <v>1</v>
      </c>
      <c r="F20" s="1">
        <v>6</v>
      </c>
      <c r="G20" s="14">
        <v>4950</v>
      </c>
      <c r="H20" s="14"/>
      <c r="I20" s="14">
        <f t="shared" si="2"/>
        <v>0</v>
      </c>
    </row>
    <row r="21" spans="1:9" ht="79.5" customHeight="1" x14ac:dyDescent="0.25">
      <c r="A21" s="3" t="s">
        <v>42</v>
      </c>
      <c r="B21" s="1" t="s">
        <v>43</v>
      </c>
      <c r="C21" s="11">
        <v>4630056960520</v>
      </c>
      <c r="D21" s="1" t="s">
        <v>27</v>
      </c>
      <c r="E21" s="1" t="s">
        <v>1</v>
      </c>
      <c r="F21" s="1">
        <v>6</v>
      </c>
      <c r="G21" s="14">
        <v>5485</v>
      </c>
      <c r="H21" s="14"/>
      <c r="I21" s="14">
        <f t="shared" si="2"/>
        <v>0</v>
      </c>
    </row>
    <row r="22" spans="1:9" ht="96.75" customHeight="1" x14ac:dyDescent="0.25">
      <c r="A22" s="3" t="s">
        <v>44</v>
      </c>
      <c r="B22" s="1" t="s">
        <v>45</v>
      </c>
      <c r="C22" s="11">
        <v>4630056962258</v>
      </c>
      <c r="D22" s="1" t="s">
        <v>27</v>
      </c>
      <c r="E22" s="1" t="s">
        <v>1</v>
      </c>
      <c r="F22" s="1">
        <v>6</v>
      </c>
      <c r="G22" s="14">
        <v>6150</v>
      </c>
      <c r="H22" s="14"/>
      <c r="I22" s="14">
        <f t="shared" si="2"/>
        <v>0</v>
      </c>
    </row>
    <row r="23" spans="1:9" ht="65.25" customHeight="1" x14ac:dyDescent="0.25">
      <c r="A23" s="3" t="s">
        <v>47</v>
      </c>
      <c r="B23" s="1" t="s">
        <v>46</v>
      </c>
      <c r="C23" s="11">
        <v>4607030798417</v>
      </c>
      <c r="D23" s="1" t="s">
        <v>27</v>
      </c>
      <c r="E23" s="1" t="s">
        <v>1</v>
      </c>
      <c r="F23" s="1">
        <v>6</v>
      </c>
      <c r="G23" s="14">
        <v>6150</v>
      </c>
      <c r="H23" s="14"/>
      <c r="I23" s="14">
        <f t="shared" si="2"/>
        <v>0</v>
      </c>
    </row>
    <row r="24" spans="1:9" ht="71.25" customHeight="1" x14ac:dyDescent="0.25">
      <c r="A24" s="15" t="s">
        <v>61</v>
      </c>
      <c r="B24" s="16"/>
      <c r="C24" s="16"/>
      <c r="D24" s="16"/>
      <c r="E24" s="16"/>
      <c r="F24" s="16"/>
      <c r="G24" s="16"/>
      <c r="H24" s="16"/>
      <c r="I24" s="20"/>
    </row>
    <row r="25" spans="1:9" ht="26.25" customHeight="1" x14ac:dyDescent="0.25">
      <c r="A25" s="3" t="s">
        <v>48</v>
      </c>
      <c r="B25" s="17" t="s">
        <v>49</v>
      </c>
      <c r="C25" s="11">
        <v>4607030793740</v>
      </c>
      <c r="D25" s="1" t="s">
        <v>27</v>
      </c>
      <c r="E25" s="1"/>
      <c r="F25" s="1"/>
      <c r="G25" s="2">
        <v>1130</v>
      </c>
      <c r="H25" s="2"/>
      <c r="I25" s="2">
        <f>H25*G25</f>
        <v>0</v>
      </c>
    </row>
    <row r="26" spans="1:9" ht="24.75" customHeight="1" x14ac:dyDescent="0.25">
      <c r="A26" s="3" t="s">
        <v>50</v>
      </c>
      <c r="B26" s="17" t="s">
        <v>52</v>
      </c>
      <c r="C26" s="11">
        <v>4607030793757</v>
      </c>
      <c r="D26" s="1" t="s">
        <v>27</v>
      </c>
      <c r="E26" s="1"/>
      <c r="F26" s="1"/>
      <c r="G26" s="2">
        <v>1230</v>
      </c>
      <c r="H26" s="2"/>
      <c r="I26" s="2">
        <f t="shared" ref="I26:I30" si="3">H26*G26</f>
        <v>0</v>
      </c>
    </row>
    <row r="27" spans="1:9" ht="28.5" customHeight="1" x14ac:dyDescent="0.25">
      <c r="A27" s="3" t="s">
        <v>51</v>
      </c>
      <c r="B27" s="17" t="s">
        <v>54</v>
      </c>
      <c r="C27" s="11">
        <v>4607030793764</v>
      </c>
      <c r="D27" s="1" t="s">
        <v>27</v>
      </c>
      <c r="E27" s="1"/>
      <c r="F27" s="1"/>
      <c r="G27" s="2">
        <v>1330</v>
      </c>
      <c r="H27" s="2"/>
      <c r="I27" s="2">
        <f t="shared" si="3"/>
        <v>0</v>
      </c>
    </row>
    <row r="28" spans="1:9" ht="21" customHeight="1" x14ac:dyDescent="0.25">
      <c r="A28" s="3" t="s">
        <v>53</v>
      </c>
      <c r="B28" s="1"/>
      <c r="C28" s="11">
        <v>4690398137707</v>
      </c>
      <c r="D28" s="1" t="s">
        <v>27</v>
      </c>
      <c r="E28" s="1"/>
      <c r="F28" s="1"/>
      <c r="G28" s="2">
        <v>1220</v>
      </c>
      <c r="H28" s="2"/>
      <c r="I28" s="2">
        <f t="shared" si="3"/>
        <v>0</v>
      </c>
    </row>
    <row r="29" spans="1:9" ht="30" customHeight="1" x14ac:dyDescent="0.25">
      <c r="A29" s="3" t="s">
        <v>55</v>
      </c>
      <c r="B29" s="12"/>
      <c r="C29" s="13">
        <v>4690398137714</v>
      </c>
      <c r="D29" s="1" t="s">
        <v>27</v>
      </c>
      <c r="E29" s="12"/>
      <c r="F29" s="12"/>
      <c r="G29" s="14">
        <v>1320</v>
      </c>
      <c r="H29" s="14"/>
      <c r="I29" s="2">
        <f t="shared" si="3"/>
        <v>0</v>
      </c>
    </row>
    <row r="30" spans="1:9" ht="30" customHeight="1" x14ac:dyDescent="0.25">
      <c r="A30" s="3" t="s">
        <v>56</v>
      </c>
      <c r="B30" s="12"/>
      <c r="C30" s="13">
        <v>4690398137721</v>
      </c>
      <c r="D30" s="1" t="s">
        <v>27</v>
      </c>
      <c r="E30" s="12"/>
      <c r="F30" s="12"/>
      <c r="G30" s="14">
        <v>1420</v>
      </c>
      <c r="H30" s="14"/>
      <c r="I30" s="2">
        <f t="shared" si="3"/>
        <v>0</v>
      </c>
    </row>
    <row r="31" spans="1:9" x14ac:dyDescent="0.25">
      <c r="H31" t="s">
        <v>60</v>
      </c>
      <c r="I31" s="21">
        <f>SUM(I3:I30)</f>
        <v>0</v>
      </c>
    </row>
  </sheetData>
  <autoFilter ref="I1:I31" xr:uid="{00000000-0001-0000-0000-000000000000}"/>
  <sortState xmlns:xlrd2="http://schemas.microsoft.com/office/spreadsheetml/2017/richdata2" ref="B1:I69">
    <sortCondition ref="B1"/>
  </sortState>
  <mergeCells count="4">
    <mergeCell ref="A2:I2"/>
    <mergeCell ref="A14:H14"/>
    <mergeCell ref="A9:H9"/>
    <mergeCell ref="A24:H24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2023-06-21T06:31:44Z</dcterms:modified>
</cp:coreProperties>
</file>