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ptno\Desktop\Прайсы 200602\"/>
    </mc:Choice>
  </mc:AlternateContent>
  <xr:revisionPtr revIDLastSave="0" documentId="13_ncr:1_{33A4CE1B-FFEE-479C-85A4-F886BD195D7F}" xr6:coauthVersionLast="45" xr6:coauthVersionMax="45" xr10:uidLastSave="{00000000-0000-0000-0000-000000000000}"/>
  <bookViews>
    <workbookView xWindow="-120" yWindow="-120" windowWidth="25440" windowHeight="15390" tabRatio="0" xr2:uid="{00000000-000D-0000-FFFF-FFFF00000000}"/>
  </bookViews>
  <sheets>
    <sheet name="TDSheet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1" l="1"/>
  <c r="G15" i="1"/>
  <c r="G17" i="1"/>
  <c r="G19" i="1"/>
  <c r="G21" i="1"/>
  <c r="G23" i="1"/>
  <c r="G25" i="1"/>
  <c r="G27" i="1"/>
  <c r="G29" i="1"/>
  <c r="G31" i="1"/>
  <c r="G33" i="1"/>
  <c r="G35" i="1"/>
  <c r="G37" i="1"/>
  <c r="G39" i="1"/>
  <c r="G41" i="1"/>
  <c r="G43" i="1"/>
  <c r="G45" i="1"/>
  <c r="G47" i="1"/>
  <c r="G49" i="1"/>
  <c r="G51" i="1"/>
  <c r="G53" i="1"/>
  <c r="G55" i="1"/>
  <c r="G57" i="1"/>
  <c r="G59" i="1"/>
  <c r="G61" i="1"/>
  <c r="G63" i="1"/>
  <c r="G65" i="1"/>
  <c r="G67" i="1"/>
  <c r="G69" i="1"/>
  <c r="G71" i="1"/>
  <c r="G73" i="1"/>
  <c r="G75" i="1"/>
  <c r="G77" i="1"/>
  <c r="G79" i="1"/>
  <c r="G81" i="1"/>
  <c r="G83" i="1"/>
  <c r="G85" i="1"/>
  <c r="G87" i="1"/>
  <c r="G89" i="1"/>
  <c r="G91" i="1"/>
  <c r="G93" i="1"/>
  <c r="G95" i="1"/>
  <c r="G97" i="1"/>
  <c r="G99" i="1"/>
  <c r="G101" i="1"/>
  <c r="G103" i="1"/>
  <c r="G105" i="1"/>
  <c r="G107" i="1"/>
  <c r="G109" i="1"/>
  <c r="G111" i="1"/>
  <c r="G113" i="1"/>
  <c r="G115" i="1"/>
  <c r="G117" i="1"/>
  <c r="G119" i="1"/>
  <c r="G121" i="1"/>
  <c r="G120" i="1"/>
  <c r="G118" i="1"/>
  <c r="G116" i="1"/>
  <c r="G114" i="1"/>
  <c r="G112" i="1"/>
  <c r="G110" i="1"/>
  <c r="G108" i="1"/>
  <c r="G106" i="1"/>
  <c r="G104" i="1"/>
  <c r="G102" i="1"/>
  <c r="G100" i="1"/>
  <c r="G98" i="1"/>
  <c r="G96" i="1"/>
  <c r="G94" i="1"/>
  <c r="G92" i="1"/>
  <c r="G90" i="1"/>
  <c r="G88" i="1"/>
  <c r="G86" i="1"/>
  <c r="G84" i="1"/>
  <c r="G82" i="1"/>
  <c r="G80" i="1"/>
  <c r="G78" i="1"/>
  <c r="G76" i="1"/>
  <c r="G74" i="1"/>
  <c r="G72" i="1"/>
  <c r="G70" i="1"/>
  <c r="G68" i="1"/>
  <c r="G66" i="1"/>
  <c r="G64" i="1"/>
  <c r="G62" i="1"/>
  <c r="G60" i="1"/>
  <c r="G58" i="1"/>
  <c r="G56" i="1"/>
  <c r="G54" i="1"/>
  <c r="G52" i="1"/>
  <c r="G50" i="1"/>
  <c r="G48" i="1"/>
  <c r="G46" i="1"/>
  <c r="G44" i="1"/>
  <c r="G42" i="1"/>
  <c r="G40" i="1"/>
  <c r="G38" i="1"/>
  <c r="G36" i="1"/>
  <c r="G34" i="1"/>
  <c r="G32" i="1"/>
  <c r="G30" i="1"/>
  <c r="G28" i="1"/>
  <c r="G26" i="1"/>
  <c r="G24" i="1"/>
  <c r="G22" i="1"/>
  <c r="G20" i="1"/>
  <c r="G18" i="1"/>
  <c r="G16" i="1"/>
  <c r="G14" i="1"/>
  <c r="G12" i="1"/>
  <c r="G11" i="1"/>
  <c r="G10" i="1"/>
  <c r="G9" i="1"/>
  <c r="G8" i="1"/>
  <c r="G123" i="1" l="1"/>
</calcChain>
</file>

<file path=xl/sharedStrings.xml><?xml version="1.0" encoding="utf-8"?>
<sst xmlns="http://schemas.openxmlformats.org/spreadsheetml/2006/main" count="124" uniqueCount="124">
  <si>
    <t>Товар</t>
  </si>
  <si>
    <t>Код</t>
  </si>
  <si>
    <t>Рисунок</t>
  </si>
  <si>
    <t>Остаток</t>
  </si>
  <si>
    <t>КПБ "Унисон"</t>
  </si>
  <si>
    <t>КПБ 5-ти предм "Унисон биоматин" книжка NEW</t>
  </si>
  <si>
    <t>КПБ 5-ти предм "Унисон биоматин" книжка NEW (70*70)</t>
  </si>
  <si>
    <t>КПБ 5-ти предм "Унисон биоматин" NEW КБУбм-30 книжка рис.11938/11939 вид 1 Рапсодия</t>
  </si>
  <si>
    <t>КПБ Евро "Унисон биоматин" книжка NEW</t>
  </si>
  <si>
    <t>КПБ Евро  "Унисон биоматин" книжка NEW (70*70)</t>
  </si>
  <si>
    <t>КПБ Евро  "Унисон биоматин" NEW КБУбм-40 книжка рис. 11572/11573 вид 1 Тиволи</t>
  </si>
  <si>
    <t>КПБ Евро "Унисон биоматин" NEW КБУбм-40 книжка рис. 15118/15119 вид 1 Версаль</t>
  </si>
  <si>
    <t>КПБ "Унисон" сатин</t>
  </si>
  <si>
    <t>КПБ сатин "Unison" Sateen Luxury п/у</t>
  </si>
  <si>
    <t>КПБ 1.5 сатин "Unison" Sateen Luxury п/у</t>
  </si>
  <si>
    <t>КПБ 1.5 сатин "Unison" Sateen Luxury (70х70) п/у</t>
  </si>
  <si>
    <t>КПБ 1.5 сатин "Unison" Sateen Luxury (70х70) рис. 24138-1/24139-1 Павлины</t>
  </si>
  <si>
    <t>КПБ 2.0 сатин "Unison" Sateen Luxury п/у</t>
  </si>
  <si>
    <t>КПБ 2.0 сатин "Unison" Sateen Luxury (70*70) п/у</t>
  </si>
  <si>
    <t>КПБ 2.0 сатин "Unison" Sateen Luxury (70х70) рис. 15397-1/15218-30 Sanremo</t>
  </si>
  <si>
    <t>КПБ 2.0 сатин "Unison" Sateen Luxury (70х70) рис. 15461-1 Laura</t>
  </si>
  <si>
    <t>КПБ 2.0 сатин "Unison" Sateen Luxury (70х70) рис. 15477-1/15478-1 Лоренцо</t>
  </si>
  <si>
    <t>КПБ 2.0 сатин "Unison" Sateen Luxury (70х70) рис. 15783-2/15860-89 Antoinette</t>
  </si>
  <si>
    <t>КПБ 2.0 сатин "Unison" Sateen Luxury (70х70) рис. 15796-1/15550-3 Шарм</t>
  </si>
  <si>
    <t>КПБ 2.0 сатин "Unison" Sateen Luxury (70х70) рис. 21149-1/15218-39 Мишель</t>
  </si>
  <si>
    <t>КПБ 2.0 сатин "Unison" Sateen Luxury (70х70) рис. 24107-1/24108-1 Криолло</t>
  </si>
  <si>
    <t>КПБ 2.0 сатин "Unison" Sateen Luxury (70х70) рис. 24138-1/24139-1 Павлины</t>
  </si>
  <si>
    <t>КПБ 2.0 сатин "Unison" Sateen Luxury (70х70) рис. 24174-1/24175-2 Фабрис</t>
  </si>
  <si>
    <t>КПБ 2.0 сатин "Unison" Sateen Luxury (70х70) рис. 6499-1/24061-1 Дыхание</t>
  </si>
  <si>
    <t>КПБ евро сатин "Unison" Sateen Luxury п/у</t>
  </si>
  <si>
    <t>КПБ евро сатин "Unison" Sateen Luxury (70*70) п/у</t>
  </si>
  <si>
    <t>КПБ евро сатин "Unison" Sateen Luxury (70х70) рис. 15397-1/15218-30 Sanremo</t>
  </si>
  <si>
    <t>КПБ евро сатин "Unison" Sateen Luxury (70х70) рис. 24107-1/24108-1 Криолло</t>
  </si>
  <si>
    <t>КПБ евро сатин "Unison" Sateen Luxury (70х70) рис. 24138-1/24139-1 Павлины</t>
  </si>
  <si>
    <t>КПБ страйп-сатин "Unison" Sateen Luxury</t>
  </si>
  <si>
    <t>КПБ 2,0 страйп-сатин "Unison" Sateen Luxury</t>
  </si>
  <si>
    <t>КПБ 2,0 страйп-сатин "Unison" Sateen Luxury (70*70)</t>
  </si>
  <si>
    <t>КПБ 2.0 страйп-сатин "Unison" Sateen Luxury (70х70) white</t>
  </si>
  <si>
    <t>КПБ Сатин №1 Коллекция Омбре Luxury книжка</t>
  </si>
  <si>
    <t>КПБ 1,5 сп Сатин №1 Коллекция Омбре Luxury книжка</t>
  </si>
  <si>
    <t>КПБ 1,5 сп Сатин №1 Коллекция Омбре Luxury (70*70) книжка КБУсгк-11</t>
  </si>
  <si>
    <t>КПБ 1,5 сп Сатин №1 Коллекция Омбре Luxury (70*70) книжка КБУсгк-11 рис. 11998 вид 14 Сливочная карамель</t>
  </si>
  <si>
    <t>КПБ 1,5 сп Сатин №1 Коллекция Омбре Luxury (70*70) книжка КБУсгк-11 рис. 11998 вид 23 Вишневый сорбет</t>
  </si>
  <si>
    <t>КПБ 1.5 сатин "Унисон" Сатин №1 Омбре Luxury (70х70) рис. 11998-32 Кофейный фраппе (книжка)</t>
  </si>
  <si>
    <t>КПБ 1.5 сатин "Унисон" Сатин №1 Омбре Luxury (70х70) рис. 11998-58 Бархатная черника (книжка)</t>
  </si>
  <si>
    <t>КПБ 1.5 сатин "Унисон" Сатин №1 Омбре Luxury (70х70) рис. 11998-59 Жёлтый шафран (книжка)</t>
  </si>
  <si>
    <t>КПБ 1.5 сатин "Унисон" Сатин №1 Омбре Luxury (70х70) рис. 15293-8 Оливковый сорбет (книжка)</t>
  </si>
  <si>
    <t>КПБ 2,0 сп Сатин №1 Коллекция Омбре Luxury книжка</t>
  </si>
  <si>
    <t>КПБ 2,0 сп Сатин №1 Коллекция Омбре Luxury (70*70) книжка КБУсгк-21</t>
  </si>
  <si>
    <t>КПБ 2.0 сатин "Унисон" Сатин №1 Омбре Luxury (70х70) рис. 11998-58 Бархатная черника (книжка)</t>
  </si>
  <si>
    <t>КПБ 5-ти пр Сатин №1 Коллекция Омбре Luxury книжка</t>
  </si>
  <si>
    <t>КПБ 5-ти пр Сатин №1 Коллекция Омбре Luxury (70*70) книжка КБУсгк-31</t>
  </si>
  <si>
    <t>КПБ 5пр сатин "Унисон" Сатин №1 Омбре Luxury (70х70) рис. 11998-37 Душистый пион (книжка)</t>
  </si>
  <si>
    <t>КПБ 5пр сатин "Унисон" Сатин №1 Омбре Luxury (70х70) рис. 11998-58 Бархатная черника (книжка)</t>
  </si>
  <si>
    <t>КПБ 5пр сатин "Унисон" Сатин №1 Омбре Luxury (70х70) рис. 11998-59 Жёлтый шафран (книжка)</t>
  </si>
  <si>
    <t>КПБ 5пр сатин "Унисон" Сатин №1 Омбре Luxury (70х70) рис. 15293-7 Морской бриз (книжка)</t>
  </si>
  <si>
    <t>КПБ 5пр сатин "Унисон" Сатин №1 Омбре Luxury (70х70) рис. 15293-8 Оливковый сорбет (книжка)</t>
  </si>
  <si>
    <t>КПБ 5-ти пр Сатин №1 Коллекция Омбре Luxury (70*70) книжка КБУсгк-31 рис. 11998 вид 11 Небесный перезвон</t>
  </si>
  <si>
    <t>КПБ 5-ти пр Сатин №1 Коллекция Омбре Luxury (70*70) книжка КБУсгк-31 рис. 11998 вид 23 Вишневый сорбет</t>
  </si>
  <si>
    <t>КПБ 5-ти пр Сатин №1 Коллекция Омбре Luxury (70*70) книжка КБУсгк-31 рис. 11998 вид 26 Вечерняя сюита</t>
  </si>
  <si>
    <t>КПБ 5-ти пр Сатин №1 Коллекция Омбре Luxury (70*70) книжка КБУсгк-31 рис. 11998 вид 8 Малахитовый цветок</t>
  </si>
  <si>
    <t>КПБ евро Сатин №1 Коллекция Омбре Luxury книжка</t>
  </si>
  <si>
    <t>КПБ евро Сатин №1 Коллекция Омбре Luxury (70*70) книжка КБУсгк-41</t>
  </si>
  <si>
    <t>КПБ евро сатин "Унисон" Сатин №1 Омбре Luxury (70х70) рис. 11998-54 Лавандовый сон (книжка)</t>
  </si>
  <si>
    <t>КПБ евро сатин "Унисон" Сатин №1 Омбре Luxury (70х70) рис. 11998-59 Жёлтый шафран (книжка)</t>
  </si>
  <si>
    <t>КПБ евро сатин "Унисон" Сатин №1 Омбре Luxury (70х70) рис. 15293-6 Фисташковый бисквит (книжка)</t>
  </si>
  <si>
    <t>КПБ евро сатин "Унисон" Сатин №1 Омбре Luxury (70х70) рис. 15293-7 Морской бриз (книжка)</t>
  </si>
  <si>
    <t>КПБ евро сатин "Унисон" Сатин №1 Омбре Luxury (70х70) рис. 15293-8 Оливковый сорбет (книжка)</t>
  </si>
  <si>
    <t>КПБ евро Сатин №1 Коллекция Омбре Luxury (70*70) книжка КБУсгк-41 рис. 11998 вид 11 Небесный перезвон</t>
  </si>
  <si>
    <t>КПБ евро Сатин №1 Коллекция Омбре Luxury (70*70) книжка КБУсгк-41 рис. 11998 вид 2 Пурпурный закат</t>
  </si>
  <si>
    <t>КПБ евро Сатин №1 Коллекция Омбре Luxury (70*70) книжка КБУсгк-41 рис. 11998 вид 25 Воздушная лаванда</t>
  </si>
  <si>
    <t>КПБ сатин сети</t>
  </si>
  <si>
    <t>КПБ сатин "Carte Blanche"</t>
  </si>
  <si>
    <t>КПБ 1.5 сп сатин  "Carte Blanche"</t>
  </si>
  <si>
    <t>КПБ 1.5 сп сатин "Carte Blanche" (70*70)</t>
  </si>
  <si>
    <t>КПБ 1,5 сп сатин 70*70 "Carte Blanche" диз.15133/6366 вид 2 Сады Версаля</t>
  </si>
  <si>
    <t>КПБ 1,5 сп сатин 70*70 "Carte Blanche" диз.31040/31041 вид 1 Vivace</t>
  </si>
  <si>
    <t>КПБ 1,5 сп сатин 70*70 "Carte Blanche" диз.31049 вид 2/31048 вид 2 Affresco</t>
  </si>
  <si>
    <t>КПБ 1,5 сп сатин 70*70 "Carte Blanche" диз.31050вид 1/31048 вид 2 Smeraldo</t>
  </si>
  <si>
    <t>КПБ 2.0 сп сатин "Carte Blanche"</t>
  </si>
  <si>
    <t>КПБ 2.0 сп сатин "Carte Blanche" (70*70)</t>
  </si>
  <si>
    <t>КПБ 2,0 сп сатин 70*70 "Carte Blanche" диз.31052/31047 вид 2 Fidelia</t>
  </si>
  <si>
    <t>КПБ Евро сатин "Carte Blanche"</t>
  </si>
  <si>
    <t>КПБ евро сатин "Carte Blanche" (70*70)</t>
  </si>
  <si>
    <t>КПБ евро сатин 70*70 "Carte Blanche" диз.15133/6366 вид 2 Сады Версаля</t>
  </si>
  <si>
    <t>КПБ евро сатин 70*70 "Carte Blanche" диз.15139/6367 вид 1 Эрмитаж</t>
  </si>
  <si>
    <t>КПБ евро сатин 70*70 "Carte Blanche" диз.15178 вид 2 Tiziano</t>
  </si>
  <si>
    <t>КПБ евро сатин 70*70 "Carte Blanche" диз.31040/31041 вид 1 Vivace</t>
  </si>
  <si>
    <t>КПБ евро сатин 70*70 "Carte Blanche" диз.31049 вид 2/31048 вид 2 Affresco</t>
  </si>
  <si>
    <t>КПБ сатин "Carte Blanche" (4 нав.)</t>
  </si>
  <si>
    <t>КПБ 2.0 сп сатин "Carte Blanche" (4 нав.)</t>
  </si>
  <si>
    <t>КПБ 2,0 сп сатин "Carte Blanche" (4 нав.) диз.31040/31041 вид 1 Vivace</t>
  </si>
  <si>
    <t>КПБ сатин "Enzo"</t>
  </si>
  <si>
    <t>КПБ 1.5 сп сатин "Enzo"</t>
  </si>
  <si>
    <t>КПБ 1.5 сп сатин "Enzo" (70*70)</t>
  </si>
  <si>
    <t>КПБ 1.5 сатин "Enzo" (70х70) рис. 15811-1/15812-1 Сан Джорджио</t>
  </si>
  <si>
    <t>КПБ 1.5 сатин "Enzo" (70х70) рис. 15813-1/15814-1 Диаманте</t>
  </si>
  <si>
    <t>КПБ 1.5 сатин "Enzo" (70х70) рис. 15815-1/15816-1 Фэрингтон</t>
  </si>
  <si>
    <t>КПБ 1.5 сатин "Enzo" (70х70) рис. 15825-1/15293-10 Барлетта</t>
  </si>
  <si>
    <t>КПБ 1.5 сатин Enzo (70х70) рис. 15487-1/15218-43 Dolche</t>
  </si>
  <si>
    <t>КПБ 1.5 сатин Enzo (70х70) рис. 24033-1/15390-5 Domenico</t>
  </si>
  <si>
    <t>КПБ 1.5 сатин Enzo (70х70) рис. 24035-1/24036-1 Kristian</t>
  </si>
  <si>
    <t>КПБ 5-ти пр сатин "Enzo"</t>
  </si>
  <si>
    <t>КПБ 5-ти пр сатин "Enzo" (70*70)</t>
  </si>
  <si>
    <t>КПБ 5пр сатин "Enzo" (70х70) рис. 15808-1/15462-1 Франческа</t>
  </si>
  <si>
    <t>КПБ 5пр сатин "Enzo" (70х70) рис. 15811-1/15812-1 Сан Джорджио</t>
  </si>
  <si>
    <t>КПБ 5пр сатин "Enzo" (70х70) рис. 15815-1/15816-1 Фэрингтон</t>
  </si>
  <si>
    <t>КПБ 5пр сатин "Enzo" (70х70) рис. 15823-1/15824-1 Эстенсе</t>
  </si>
  <si>
    <t>КПБ 5пр сатин "Enzo" (70х70) рис. 15825-1/15293-10 Барлетта</t>
  </si>
  <si>
    <t>КПБ 5пр сатин Enzo (70х70) рис. 24033-1/15390-5 Domenico</t>
  </si>
  <si>
    <t>КПБ евро сатин "Enzo"</t>
  </si>
  <si>
    <t>КПБ евро сатин "Enzo" (70*70)</t>
  </si>
  <si>
    <t>КПБ евро сатин "Enzo" (70х70) рис. 15811-1/15812-1 Сан Джорджио</t>
  </si>
  <si>
    <t>КПБ евро сатин "Enzo" (70х70) рис. 15815-1/15816-1 Фэрингтон</t>
  </si>
  <si>
    <t>КПБ евро сатин Enzo (70х70) рис. 15487-1/15218-43 Dolche</t>
  </si>
  <si>
    <t>КПБ евро сатин Enzo (70х70) рис. 15493-1/15494-1 Vivian</t>
  </si>
  <si>
    <t>КПБ евро сатин Enzo (70х70) рис. 24033-1/15390-5 Domenico</t>
  </si>
  <si>
    <t>КПБ евро сатин Enzo (70х70) рис. 24035-1/24036-1 Kristian</t>
  </si>
  <si>
    <t>Заказ</t>
  </si>
  <si>
    <t>Сумма</t>
  </si>
  <si>
    <t>ИТОГО</t>
  </si>
  <si>
    <t>Цена, тг</t>
  </si>
  <si>
    <t>ТОО «Северо-Казахстанская  текстильная компания «СКТК»
150000, Республика Казахстан, Северо-Казахстанская область,
г. Петропавловск, ул. Конституции Казахстана,30,
тел. 8 (7152) 36 09 27, 46 21 58
БИН 081140013894</t>
  </si>
  <si>
    <t>Склад 5(Унисон - кпб)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</si>
</sst>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"/>
  </numFmts>
  <fonts count="6" x14ac:knownFonts="1">
    <font>
      <sz val="8"/>
      <name val="Arial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i/>
      <u/>
      <sz val="14"/>
      <name val="Arial"/>
      <family val="2"/>
      <charset val="204"/>
    </font>
    <font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164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/>
    </xf>
    <xf numFmtId="0" fontId="1" fillId="0" borderId="0" xfId="0" applyFont="1" applyAlignment="1">
      <alignment horizontal="left"/>
    </xf>
    <xf numFmtId="1" fontId="1" fillId="0" borderId="1" xfId="0" applyNumberFormat="1" applyFont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 indent="3"/>
    </xf>
    <xf numFmtId="0" fontId="1" fillId="0" borderId="1" xfId="0" applyFont="1" applyBorder="1" applyAlignment="1">
      <alignment horizontal="left" vertical="top" wrapText="1" indent="6"/>
    </xf>
    <xf numFmtId="0" fontId="1" fillId="0" borderId="1" xfId="0" applyFont="1" applyBorder="1" applyAlignment="1">
      <alignment horizontal="left" vertical="top" wrapText="1" indent="7"/>
    </xf>
    <xf numFmtId="0" fontId="2" fillId="0" borderId="1" xfId="0" applyFont="1" applyBorder="1" applyAlignment="1">
      <alignment horizontal="left" vertical="top" wrapText="1" indent="8"/>
    </xf>
    <xf numFmtId="0" fontId="1" fillId="0" borderId="1" xfId="0" applyFont="1" applyBorder="1" applyAlignment="1">
      <alignment horizontal="left" vertical="top" wrapText="1" indent="4"/>
    </xf>
    <xf numFmtId="0" fontId="1" fillId="0" borderId="1" xfId="0" applyFont="1" applyBorder="1" applyAlignment="1">
      <alignment horizontal="left" vertical="top" wrapText="1" indent="5"/>
    </xf>
    <xf numFmtId="0" fontId="1" fillId="0" borderId="1" xfId="0" applyFont="1" applyBorder="1" applyAlignment="1">
      <alignment horizontal="left" vertical="top" wrapText="1" indent="8"/>
    </xf>
    <xf numFmtId="0" fontId="2" fillId="0" borderId="1" xfId="0" applyFont="1" applyBorder="1" applyAlignment="1">
      <alignment horizontal="left" vertical="top" wrapText="1" indent="9"/>
    </xf>
    <xf numFmtId="0" fontId="2" fillId="0" borderId="0" xfId="0" applyFont="1" applyAlignment="1">
      <alignment horizontal="left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/>
    </xf>
    <xf numFmtId="1" fontId="0" fillId="0" borderId="0" xfId="0" applyNumberFormat="1" applyAlignment="1">
      <alignment horizontal="left"/>
    </xf>
    <xf numFmtId="1" fontId="1" fillId="0" borderId="2" xfId="0" applyNumberFormat="1" applyFont="1" applyBorder="1" applyAlignment="1">
      <alignment horizontal="center" vertical="center" wrapText="1"/>
    </xf>
    <xf numFmtId="1" fontId="2" fillId="0" borderId="3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0" fillId="0" borderId="0" xfId="0" applyNumberFormat="1"/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Continuous" wrapText="1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10</xdr:row>
      <xdr:rowOff>0</xdr:rowOff>
    </xdr:from>
    <xdr:ext cx="1409700" cy="1276350"/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1409700" cy="1276350"/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1409700" cy="1276350"/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1409700" cy="1276350"/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1409700" cy="1276350"/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1409700" cy="1276350"/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1409700" cy="1276350"/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25</xdr:row>
      <xdr:rowOff>0</xdr:rowOff>
    </xdr:from>
    <xdr:ext cx="1409700" cy="1276350"/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1409700" cy="1276350"/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1409700" cy="1276350"/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1409700" cy="1276350"/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29</xdr:row>
      <xdr:rowOff>0</xdr:rowOff>
    </xdr:from>
    <xdr:ext cx="1409700" cy="1276350"/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30</xdr:row>
      <xdr:rowOff>0</xdr:rowOff>
    </xdr:from>
    <xdr:ext cx="1409700" cy="1276350"/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1409700" cy="1276350"/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1409700" cy="1276350"/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1409700" cy="1276350"/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1409700" cy="1276350"/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1409700" cy="1276350"/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1409700" cy="1276350"/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1409700" cy="1276350"/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1409700" cy="1276350"/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1409700" cy="1276350"/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1409700" cy="1276350"/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1409700" cy="1276350"/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1409700" cy="1276350"/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1409700" cy="1276350"/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1409700" cy="1276350"/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1409700" cy="1276350"/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1409700" cy="1276350"/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1409700" cy="1276350"/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1409700" cy="1276350"/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1409700" cy="1276350"/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1409700" cy="1276350"/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1409700" cy="1276350"/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1409700" cy="1276350"/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1409700" cy="1276350"/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1409700" cy="1276350"/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1409700" cy="1276350"/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1409700" cy="1276350"/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1409700" cy="1276350"/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1409700" cy="1276350"/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1409700" cy="1276350"/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1409700" cy="1276350"/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1409700" cy="1276350"/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1409700" cy="1276350"/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1409700" cy="1276350"/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1409700" cy="1276350"/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91</xdr:row>
      <xdr:rowOff>0</xdr:rowOff>
    </xdr:from>
    <xdr:ext cx="1409700" cy="1276350"/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1409700" cy="1276350"/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1409700" cy="1276350"/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1409700" cy="1276350"/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1409700" cy="1276350"/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1409700" cy="1276350"/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1409700" cy="1276350"/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1409700" cy="1276350"/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1409700" cy="1276350"/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1409700" cy="1276350"/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108</xdr:row>
      <xdr:rowOff>0</xdr:rowOff>
    </xdr:from>
    <xdr:ext cx="1409700" cy="1276350"/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109</xdr:row>
      <xdr:rowOff>0</xdr:rowOff>
    </xdr:from>
    <xdr:ext cx="1409700" cy="1276350"/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1409700" cy="1276350"/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1409700" cy="1276350"/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1409700" cy="1276350"/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1409700" cy="1276350"/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1409700" cy="1276350"/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1409700" cy="1276350"/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1409700" cy="1276350"/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1409700" cy="1276350"/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1409700" cy="1276350"/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</xdr:spPr>
    </xdr:pic>
    <xdr:clientData/>
  </xdr:oneCellAnchor>
  <xdr:twoCellAnchor editAs="oneCell">
    <xdr:from>
      <xdr:col>0</xdr:col>
      <xdr:colOff>933450</xdr:colOff>
      <xdr:row>1</xdr:row>
      <xdr:rowOff>0</xdr:rowOff>
    </xdr:from>
    <xdr:to>
      <xdr:col>0</xdr:col>
      <xdr:colOff>3295650</xdr:colOff>
      <xdr:row>4</xdr:row>
      <xdr:rowOff>161925</xdr:rowOff>
    </xdr:to>
    <xdr:pic>
      <xdr:nvPicPr>
        <xdr:cNvPr id="70" name="Рисунок 1">
          <a:extLst>
            <a:ext uri="{FF2B5EF4-FFF2-40B4-BE49-F238E27FC236}">
              <a16:creationId xmlns:a16="http://schemas.microsoft.com/office/drawing/2014/main" id="{593CBDEF-76B6-4581-98C1-12E0041E1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42875"/>
          <a:ext cx="236220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N123"/>
  <sheetViews>
    <sheetView tabSelected="1" workbookViewId="0">
      <selection activeCell="B5" sqref="B5:G5"/>
    </sheetView>
  </sheetViews>
  <sheetFormatPr defaultColWidth="10.1640625" defaultRowHeight="11.45" customHeight="1" outlineLevelRow="7" x14ac:dyDescent="0.2"/>
  <cols>
    <col min="1" max="1" width="64" style="19" customWidth="1"/>
    <col min="2" max="2" width="10.1640625" style="3" customWidth="1"/>
    <col min="3" max="3" width="24.83203125" style="3" customWidth="1"/>
    <col min="4" max="4" width="13.5" style="27" customWidth="1"/>
    <col min="5" max="5" width="13" style="27" customWidth="1"/>
    <col min="6" max="6" width="13.33203125" style="27" customWidth="1"/>
    <col min="7" max="7" width="14" style="27" customWidth="1"/>
    <col min="8" max="8" width="10.1640625" style="3" customWidth="1"/>
    <col min="9" max="16384" width="10.1640625" style="4"/>
  </cols>
  <sheetData>
    <row r="1" spans="1:14" customFormat="1" ht="11.45" customHeight="1" x14ac:dyDescent="0.2">
      <c r="A1" s="20"/>
      <c r="B1" s="20"/>
      <c r="C1" s="20"/>
      <c r="D1" s="21"/>
      <c r="E1" s="21"/>
      <c r="F1" s="22"/>
      <c r="G1" s="22"/>
      <c r="H1" s="22"/>
      <c r="I1" s="22"/>
      <c r="J1" s="23"/>
      <c r="K1" s="23"/>
      <c r="L1" s="24"/>
      <c r="M1" s="24"/>
      <c r="N1" s="24"/>
    </row>
    <row r="2" spans="1:14" customFormat="1" ht="11.25" customHeight="1" x14ac:dyDescent="0.2">
      <c r="D2" s="32"/>
      <c r="E2" s="32"/>
      <c r="F2" s="32"/>
      <c r="G2" s="32"/>
    </row>
    <row r="3" spans="1:14" customFormat="1" ht="81.75" customHeight="1" x14ac:dyDescent="0.25">
      <c r="B3" s="35" t="s">
        <v>122</v>
      </c>
      <c r="C3" s="35"/>
      <c r="D3" s="35"/>
      <c r="E3" s="35"/>
      <c r="F3" s="35"/>
      <c r="G3" s="35"/>
    </row>
    <row r="4" spans="1:14" customFormat="1" ht="15" customHeight="1" x14ac:dyDescent="0.25">
      <c r="A4" s="33"/>
      <c r="B4" s="33"/>
      <c r="C4" s="33"/>
      <c r="D4" s="33"/>
      <c r="E4" s="33"/>
      <c r="F4" s="33"/>
      <c r="G4" s="33"/>
    </row>
    <row r="5" spans="1:14" customFormat="1" ht="18" customHeight="1" x14ac:dyDescent="0.3">
      <c r="A5" s="34"/>
      <c r="B5" s="36" t="s">
        <v>123</v>
      </c>
      <c r="C5" s="36"/>
      <c r="D5" s="36"/>
      <c r="E5" s="36"/>
      <c r="F5" s="36"/>
      <c r="G5" s="36"/>
    </row>
    <row r="6" spans="1:14" customFormat="1" ht="11.25" x14ac:dyDescent="0.2">
      <c r="E6" s="32"/>
      <c r="F6" s="32"/>
      <c r="G6" s="32"/>
      <c r="H6" s="32"/>
    </row>
    <row r="7" spans="1:14" ht="15.75" x14ac:dyDescent="0.2">
      <c r="A7" s="1" t="s">
        <v>0</v>
      </c>
      <c r="B7" s="2" t="s">
        <v>1</v>
      </c>
      <c r="C7" s="2" t="s">
        <v>2</v>
      </c>
      <c r="D7" s="29" t="s">
        <v>3</v>
      </c>
      <c r="E7" s="29" t="s">
        <v>121</v>
      </c>
      <c r="F7" s="25" t="s">
        <v>118</v>
      </c>
      <c r="G7" s="25" t="s">
        <v>119</v>
      </c>
    </row>
    <row r="8" spans="1:14" ht="15.75" outlineLevel="3" x14ac:dyDescent="0.25">
      <c r="A8" s="11" t="s">
        <v>4</v>
      </c>
      <c r="B8" s="5">
        <v>90207</v>
      </c>
      <c r="C8" s="6"/>
      <c r="D8" s="30">
        <v>84</v>
      </c>
      <c r="E8" s="30"/>
      <c r="F8" s="26"/>
      <c r="G8" s="26">
        <f>F8*E8</f>
        <v>0</v>
      </c>
      <c r="H8" s="7"/>
    </row>
    <row r="9" spans="1:14" ht="31.5" outlineLevel="6" x14ac:dyDescent="0.25">
      <c r="A9" s="12" t="s">
        <v>5</v>
      </c>
      <c r="B9" s="8">
        <v>237750</v>
      </c>
      <c r="C9" s="6"/>
      <c r="D9" s="30">
        <v>1</v>
      </c>
      <c r="E9" s="30"/>
      <c r="F9" s="26"/>
      <c r="G9" s="26">
        <f t="shared" ref="G9:G72" si="0">F9*E9</f>
        <v>0</v>
      </c>
      <c r="H9" s="7"/>
    </row>
    <row r="10" spans="1:14" ht="31.5" outlineLevel="7" x14ac:dyDescent="0.25">
      <c r="A10" s="13" t="s">
        <v>6</v>
      </c>
      <c r="B10" s="8">
        <v>239276</v>
      </c>
      <c r="C10" s="6"/>
      <c r="D10" s="30">
        <v>1</v>
      </c>
      <c r="E10" s="30"/>
      <c r="F10" s="26"/>
      <c r="G10" s="26">
        <f t="shared" si="0"/>
        <v>0</v>
      </c>
      <c r="H10" s="7"/>
    </row>
    <row r="11" spans="1:14" s="3" customFormat="1" ht="105" customHeight="1" outlineLevel="7" x14ac:dyDescent="0.2">
      <c r="A11" s="14" t="s">
        <v>7</v>
      </c>
      <c r="B11" s="9">
        <v>286312</v>
      </c>
      <c r="C11" s="10"/>
      <c r="D11" s="31">
        <v>1</v>
      </c>
      <c r="E11" s="31">
        <v>22000.6656</v>
      </c>
      <c r="F11" s="26"/>
      <c r="G11" s="26">
        <f t="shared" si="0"/>
        <v>0</v>
      </c>
    </row>
    <row r="12" spans="1:14" ht="31.5" outlineLevel="6" x14ac:dyDescent="0.25">
      <c r="A12" s="12" t="s">
        <v>8</v>
      </c>
      <c r="B12" s="8">
        <v>237751</v>
      </c>
      <c r="C12" s="6"/>
      <c r="D12" s="30">
        <v>2</v>
      </c>
      <c r="E12" s="30">
        <v>0</v>
      </c>
      <c r="F12" s="26"/>
      <c r="G12" s="26">
        <f t="shared" si="0"/>
        <v>0</v>
      </c>
      <c r="H12" s="7"/>
    </row>
    <row r="13" spans="1:14" ht="31.5" outlineLevel="7" x14ac:dyDescent="0.25">
      <c r="A13" s="13" t="s">
        <v>9</v>
      </c>
      <c r="B13" s="8">
        <v>239278</v>
      </c>
      <c r="C13" s="6"/>
      <c r="D13" s="30">
        <v>2</v>
      </c>
      <c r="E13" s="30">
        <v>0</v>
      </c>
      <c r="F13" s="26"/>
      <c r="G13" s="26">
        <f t="shared" si="0"/>
        <v>0</v>
      </c>
      <c r="H13" s="7"/>
    </row>
    <row r="14" spans="1:14" s="3" customFormat="1" ht="105" customHeight="1" outlineLevel="7" x14ac:dyDescent="0.2">
      <c r="A14" s="14" t="s">
        <v>10</v>
      </c>
      <c r="B14" s="9">
        <v>278700</v>
      </c>
      <c r="C14" s="10"/>
      <c r="D14" s="31">
        <v>1</v>
      </c>
      <c r="E14" s="31">
        <v>19669.802399999997</v>
      </c>
      <c r="F14" s="26"/>
      <c r="G14" s="26">
        <f t="shared" si="0"/>
        <v>0</v>
      </c>
    </row>
    <row r="15" spans="1:14" s="3" customFormat="1" ht="105" customHeight="1" outlineLevel="7" x14ac:dyDescent="0.2">
      <c r="A15" s="14" t="s">
        <v>11</v>
      </c>
      <c r="B15" s="9">
        <v>395659</v>
      </c>
      <c r="C15" s="10"/>
      <c r="D15" s="31">
        <v>1</v>
      </c>
      <c r="E15" s="31">
        <v>19669.802399999997</v>
      </c>
      <c r="F15" s="26"/>
      <c r="G15" s="26">
        <f t="shared" si="0"/>
        <v>0</v>
      </c>
    </row>
    <row r="16" spans="1:14" ht="15.75" outlineLevel="4" x14ac:dyDescent="0.25">
      <c r="A16" s="15" t="s">
        <v>12</v>
      </c>
      <c r="B16" s="8">
        <v>191867</v>
      </c>
      <c r="C16" s="6"/>
      <c r="D16" s="30">
        <v>51</v>
      </c>
      <c r="E16" s="30">
        <v>0</v>
      </c>
      <c r="F16" s="26"/>
      <c r="G16" s="26">
        <f t="shared" si="0"/>
        <v>0</v>
      </c>
      <c r="H16" s="7"/>
    </row>
    <row r="17" spans="1:8" ht="15.75" outlineLevel="5" x14ac:dyDescent="0.25">
      <c r="A17" s="16" t="s">
        <v>13</v>
      </c>
      <c r="B17" s="8">
        <v>460180</v>
      </c>
      <c r="C17" s="6"/>
      <c r="D17" s="30">
        <v>24</v>
      </c>
      <c r="E17" s="30">
        <v>0</v>
      </c>
      <c r="F17" s="26"/>
      <c r="G17" s="26">
        <f t="shared" si="0"/>
        <v>0</v>
      </c>
      <c r="H17" s="7"/>
    </row>
    <row r="18" spans="1:8" ht="31.5" outlineLevel="6" x14ac:dyDescent="0.25">
      <c r="A18" s="12" t="s">
        <v>14</v>
      </c>
      <c r="B18" s="8">
        <v>607704</v>
      </c>
      <c r="C18" s="6"/>
      <c r="D18" s="30">
        <v>1</v>
      </c>
      <c r="E18" s="30">
        <v>0</v>
      </c>
      <c r="F18" s="26"/>
      <c r="G18" s="26">
        <f t="shared" si="0"/>
        <v>0</v>
      </c>
      <c r="H18" s="7"/>
    </row>
    <row r="19" spans="1:8" ht="31.5" outlineLevel="7" x14ac:dyDescent="0.25">
      <c r="A19" s="13" t="s">
        <v>15</v>
      </c>
      <c r="B19" s="8">
        <v>607706</v>
      </c>
      <c r="C19" s="6"/>
      <c r="D19" s="30">
        <v>1</v>
      </c>
      <c r="E19" s="30">
        <v>0</v>
      </c>
      <c r="F19" s="26"/>
      <c r="G19" s="26">
        <f t="shared" si="0"/>
        <v>0</v>
      </c>
      <c r="H19" s="7"/>
    </row>
    <row r="20" spans="1:8" s="3" customFormat="1" ht="105" customHeight="1" outlineLevel="7" x14ac:dyDescent="0.2">
      <c r="A20" s="14" t="s">
        <v>16</v>
      </c>
      <c r="B20" s="9">
        <v>607707</v>
      </c>
      <c r="C20" s="10"/>
      <c r="D20" s="31">
        <v>1</v>
      </c>
      <c r="E20" s="31">
        <v>15544.677600000003</v>
      </c>
      <c r="F20" s="26"/>
      <c r="G20" s="26">
        <f t="shared" si="0"/>
        <v>0</v>
      </c>
    </row>
    <row r="21" spans="1:8" ht="31.5" outlineLevel="6" x14ac:dyDescent="0.25">
      <c r="A21" s="12" t="s">
        <v>17</v>
      </c>
      <c r="B21" s="8">
        <v>460181</v>
      </c>
      <c r="C21" s="6"/>
      <c r="D21" s="30">
        <v>16</v>
      </c>
      <c r="E21" s="30">
        <v>0</v>
      </c>
      <c r="F21" s="26"/>
      <c r="G21" s="26">
        <f t="shared" si="0"/>
        <v>0</v>
      </c>
      <c r="H21" s="7"/>
    </row>
    <row r="22" spans="1:8" ht="31.5" outlineLevel="7" x14ac:dyDescent="0.25">
      <c r="A22" s="13" t="s">
        <v>18</v>
      </c>
      <c r="B22" s="8">
        <v>460183</v>
      </c>
      <c r="C22" s="6"/>
      <c r="D22" s="30">
        <v>16</v>
      </c>
      <c r="E22" s="30">
        <v>0</v>
      </c>
      <c r="F22" s="26"/>
      <c r="G22" s="26">
        <f t="shared" si="0"/>
        <v>0</v>
      </c>
      <c r="H22" s="7"/>
    </row>
    <row r="23" spans="1:8" s="3" customFormat="1" ht="105" customHeight="1" outlineLevel="7" x14ac:dyDescent="0.2">
      <c r="A23" s="14" t="s">
        <v>19</v>
      </c>
      <c r="B23" s="9">
        <v>464252</v>
      </c>
      <c r="C23" s="10"/>
      <c r="D23" s="31">
        <v>2</v>
      </c>
      <c r="E23" s="31">
        <v>18655.29</v>
      </c>
      <c r="F23" s="26"/>
      <c r="G23" s="26">
        <f t="shared" si="0"/>
        <v>0</v>
      </c>
    </row>
    <row r="24" spans="1:8" s="3" customFormat="1" ht="105" customHeight="1" outlineLevel="7" x14ac:dyDescent="0.2">
      <c r="A24" s="14" t="s">
        <v>20</v>
      </c>
      <c r="B24" s="9">
        <v>651521</v>
      </c>
      <c r="C24" s="10"/>
      <c r="D24" s="31">
        <v>1</v>
      </c>
      <c r="E24" s="31">
        <v>18655.29</v>
      </c>
      <c r="F24" s="26"/>
      <c r="G24" s="26">
        <f t="shared" si="0"/>
        <v>0</v>
      </c>
    </row>
    <row r="25" spans="1:8" s="3" customFormat="1" ht="105" customHeight="1" outlineLevel="7" x14ac:dyDescent="0.2">
      <c r="A25" s="14" t="s">
        <v>21</v>
      </c>
      <c r="B25" s="9">
        <v>607681</v>
      </c>
      <c r="C25" s="10"/>
      <c r="D25" s="31">
        <v>1</v>
      </c>
      <c r="E25" s="31">
        <v>18655.29</v>
      </c>
      <c r="F25" s="26"/>
      <c r="G25" s="26">
        <f t="shared" si="0"/>
        <v>0</v>
      </c>
    </row>
    <row r="26" spans="1:8" s="3" customFormat="1" ht="105" customHeight="1" outlineLevel="7" x14ac:dyDescent="0.2">
      <c r="A26" s="14" t="s">
        <v>22</v>
      </c>
      <c r="B26" s="9">
        <v>607685</v>
      </c>
      <c r="C26" s="10"/>
      <c r="D26" s="31">
        <v>2</v>
      </c>
      <c r="E26" s="31">
        <v>18655.29</v>
      </c>
      <c r="F26" s="26"/>
      <c r="G26" s="26">
        <f t="shared" si="0"/>
        <v>0</v>
      </c>
    </row>
    <row r="27" spans="1:8" s="3" customFormat="1" ht="105" customHeight="1" outlineLevel="7" x14ac:dyDescent="0.2">
      <c r="A27" s="14" t="s">
        <v>23</v>
      </c>
      <c r="B27" s="9">
        <v>607682</v>
      </c>
      <c r="C27" s="10"/>
      <c r="D27" s="31">
        <v>2</v>
      </c>
      <c r="E27" s="31">
        <v>18655.29</v>
      </c>
      <c r="F27" s="26"/>
      <c r="G27" s="26">
        <f t="shared" si="0"/>
        <v>0</v>
      </c>
    </row>
    <row r="28" spans="1:8" s="3" customFormat="1" ht="105" customHeight="1" outlineLevel="7" x14ac:dyDescent="0.2">
      <c r="A28" s="14" t="s">
        <v>24</v>
      </c>
      <c r="B28" s="9">
        <v>651515</v>
      </c>
      <c r="C28" s="10"/>
      <c r="D28" s="31">
        <v>1</v>
      </c>
      <c r="E28" s="31">
        <v>18655.29</v>
      </c>
      <c r="F28" s="26"/>
      <c r="G28" s="26">
        <f t="shared" si="0"/>
        <v>0</v>
      </c>
    </row>
    <row r="29" spans="1:8" s="3" customFormat="1" ht="105" customHeight="1" outlineLevel="7" x14ac:dyDescent="0.2">
      <c r="A29" s="14" t="s">
        <v>25</v>
      </c>
      <c r="B29" s="9">
        <v>607683</v>
      </c>
      <c r="C29" s="10"/>
      <c r="D29" s="31">
        <v>2</v>
      </c>
      <c r="E29" s="31">
        <v>18655.29</v>
      </c>
      <c r="F29" s="26"/>
      <c r="G29" s="26">
        <f t="shared" si="0"/>
        <v>0</v>
      </c>
    </row>
    <row r="30" spans="1:8" s="3" customFormat="1" ht="105" customHeight="1" outlineLevel="7" x14ac:dyDescent="0.2">
      <c r="A30" s="14" t="s">
        <v>26</v>
      </c>
      <c r="B30" s="9">
        <v>607680</v>
      </c>
      <c r="C30" s="10"/>
      <c r="D30" s="31">
        <v>2</v>
      </c>
      <c r="E30" s="31">
        <v>18655.29</v>
      </c>
      <c r="F30" s="26"/>
      <c r="G30" s="26">
        <f t="shared" si="0"/>
        <v>0</v>
      </c>
    </row>
    <row r="31" spans="1:8" s="3" customFormat="1" ht="105" customHeight="1" outlineLevel="7" x14ac:dyDescent="0.2">
      <c r="A31" s="14" t="s">
        <v>27</v>
      </c>
      <c r="B31" s="9">
        <v>651520</v>
      </c>
      <c r="C31" s="10"/>
      <c r="D31" s="31">
        <v>1</v>
      </c>
      <c r="E31" s="31">
        <v>18655.29</v>
      </c>
      <c r="F31" s="26"/>
      <c r="G31" s="26">
        <f t="shared" si="0"/>
        <v>0</v>
      </c>
    </row>
    <row r="32" spans="1:8" s="3" customFormat="1" ht="105" customHeight="1" outlineLevel="7" x14ac:dyDescent="0.2">
      <c r="A32" s="14" t="s">
        <v>28</v>
      </c>
      <c r="B32" s="9">
        <v>607684</v>
      </c>
      <c r="C32" s="10"/>
      <c r="D32" s="31">
        <v>2</v>
      </c>
      <c r="E32" s="31">
        <v>18655.29</v>
      </c>
      <c r="F32" s="26"/>
      <c r="G32" s="26">
        <f t="shared" si="0"/>
        <v>0</v>
      </c>
    </row>
    <row r="33" spans="1:8" ht="31.5" outlineLevel="6" x14ac:dyDescent="0.25">
      <c r="A33" s="12" t="s">
        <v>29</v>
      </c>
      <c r="B33" s="8">
        <v>460184</v>
      </c>
      <c r="C33" s="6"/>
      <c r="D33" s="30">
        <v>5</v>
      </c>
      <c r="E33" s="30">
        <v>0</v>
      </c>
      <c r="F33" s="26"/>
      <c r="G33" s="26">
        <f t="shared" si="0"/>
        <v>0</v>
      </c>
      <c r="H33" s="7"/>
    </row>
    <row r="34" spans="1:8" ht="31.5" outlineLevel="7" x14ac:dyDescent="0.25">
      <c r="A34" s="13" t="s">
        <v>30</v>
      </c>
      <c r="B34" s="8">
        <v>460186</v>
      </c>
      <c r="C34" s="6"/>
      <c r="D34" s="30">
        <v>5</v>
      </c>
      <c r="E34" s="30">
        <v>0</v>
      </c>
      <c r="F34" s="26"/>
      <c r="G34" s="26">
        <f t="shared" si="0"/>
        <v>0</v>
      </c>
      <c r="H34" s="7"/>
    </row>
    <row r="35" spans="1:8" s="3" customFormat="1" ht="105" customHeight="1" outlineLevel="7" x14ac:dyDescent="0.2">
      <c r="A35" s="14" t="s">
        <v>31</v>
      </c>
      <c r="B35" s="9">
        <v>464262</v>
      </c>
      <c r="C35" s="10"/>
      <c r="D35" s="31">
        <v>1</v>
      </c>
      <c r="E35" s="31">
        <v>20726.236799999999</v>
      </c>
      <c r="F35" s="26"/>
      <c r="G35" s="26">
        <f t="shared" si="0"/>
        <v>0</v>
      </c>
    </row>
    <row r="36" spans="1:8" s="3" customFormat="1" ht="105" customHeight="1" outlineLevel="7" x14ac:dyDescent="0.2">
      <c r="A36" s="14" t="s">
        <v>32</v>
      </c>
      <c r="B36" s="9">
        <v>607695</v>
      </c>
      <c r="C36" s="10"/>
      <c r="D36" s="31">
        <v>2</v>
      </c>
      <c r="E36" s="31">
        <v>20726.236799999999</v>
      </c>
      <c r="F36" s="26"/>
      <c r="G36" s="26">
        <f t="shared" si="0"/>
        <v>0</v>
      </c>
    </row>
    <row r="37" spans="1:8" s="3" customFormat="1" ht="105" customHeight="1" outlineLevel="7" x14ac:dyDescent="0.2">
      <c r="A37" s="14" t="s">
        <v>33</v>
      </c>
      <c r="B37" s="9">
        <v>607692</v>
      </c>
      <c r="C37" s="10"/>
      <c r="D37" s="31">
        <v>2</v>
      </c>
      <c r="E37" s="31">
        <v>20726.236799999999</v>
      </c>
      <c r="F37" s="26"/>
      <c r="G37" s="26">
        <f t="shared" si="0"/>
        <v>0</v>
      </c>
    </row>
    <row r="38" spans="1:8" ht="31.5" outlineLevel="6" x14ac:dyDescent="0.25">
      <c r="A38" s="12" t="s">
        <v>34</v>
      </c>
      <c r="B38" s="8">
        <v>651261</v>
      </c>
      <c r="C38" s="6"/>
      <c r="D38" s="30">
        <v>2</v>
      </c>
      <c r="E38" s="30">
        <v>0</v>
      </c>
      <c r="F38" s="26"/>
      <c r="G38" s="26">
        <f t="shared" si="0"/>
        <v>0</v>
      </c>
      <c r="H38" s="7"/>
    </row>
    <row r="39" spans="1:8" ht="31.5" outlineLevel="7" x14ac:dyDescent="0.25">
      <c r="A39" s="13" t="s">
        <v>35</v>
      </c>
      <c r="B39" s="8">
        <v>651262</v>
      </c>
      <c r="C39" s="6"/>
      <c r="D39" s="30">
        <v>2</v>
      </c>
      <c r="E39" s="30">
        <v>0</v>
      </c>
      <c r="F39" s="26"/>
      <c r="G39" s="26">
        <f t="shared" si="0"/>
        <v>0</v>
      </c>
      <c r="H39" s="7"/>
    </row>
    <row r="40" spans="1:8" ht="31.5" outlineLevel="7" x14ac:dyDescent="0.25">
      <c r="A40" s="17" t="s">
        <v>36</v>
      </c>
      <c r="B40" s="8">
        <v>651264</v>
      </c>
      <c r="C40" s="6"/>
      <c r="D40" s="30">
        <v>2</v>
      </c>
      <c r="E40" s="30">
        <v>0</v>
      </c>
      <c r="F40" s="26"/>
      <c r="G40" s="26">
        <f t="shared" si="0"/>
        <v>0</v>
      </c>
      <c r="H40" s="7"/>
    </row>
    <row r="41" spans="1:8" ht="30" outlineLevel="7" x14ac:dyDescent="0.2">
      <c r="A41" s="18" t="s">
        <v>37</v>
      </c>
      <c r="B41" s="9">
        <v>651267</v>
      </c>
      <c r="C41" s="10"/>
      <c r="D41" s="31">
        <v>2</v>
      </c>
      <c r="E41" s="31">
        <v>22486.960800000001</v>
      </c>
      <c r="F41" s="26"/>
      <c r="G41" s="26">
        <f t="shared" si="0"/>
        <v>0</v>
      </c>
    </row>
    <row r="42" spans="1:8" ht="31.5" outlineLevel="5" x14ac:dyDescent="0.25">
      <c r="A42" s="16" t="s">
        <v>38</v>
      </c>
      <c r="B42" s="8">
        <v>372817</v>
      </c>
      <c r="C42" s="6"/>
      <c r="D42" s="30">
        <v>27</v>
      </c>
      <c r="E42" s="30">
        <v>0</v>
      </c>
      <c r="F42" s="26"/>
      <c r="G42" s="26">
        <f t="shared" si="0"/>
        <v>0</v>
      </c>
      <c r="H42" s="7"/>
    </row>
    <row r="43" spans="1:8" ht="31.5" outlineLevel="6" x14ac:dyDescent="0.25">
      <c r="A43" s="12" t="s">
        <v>39</v>
      </c>
      <c r="B43" s="8">
        <v>372818</v>
      </c>
      <c r="C43" s="6"/>
      <c r="D43" s="30">
        <v>6</v>
      </c>
      <c r="E43" s="30">
        <v>0</v>
      </c>
      <c r="F43" s="26"/>
      <c r="G43" s="26">
        <f t="shared" si="0"/>
        <v>0</v>
      </c>
      <c r="H43" s="7"/>
    </row>
    <row r="44" spans="1:8" ht="47.25" outlineLevel="7" x14ac:dyDescent="0.25">
      <c r="A44" s="13" t="s">
        <v>40</v>
      </c>
      <c r="B44" s="8">
        <v>372823</v>
      </c>
      <c r="C44" s="6"/>
      <c r="D44" s="30">
        <v>6</v>
      </c>
      <c r="E44" s="30">
        <v>0</v>
      </c>
      <c r="F44" s="26"/>
      <c r="G44" s="26">
        <f t="shared" si="0"/>
        <v>0</v>
      </c>
      <c r="H44" s="7"/>
    </row>
    <row r="45" spans="1:8" s="3" customFormat="1" ht="105" customHeight="1" outlineLevel="7" x14ac:dyDescent="0.2">
      <c r="A45" s="14" t="s">
        <v>41</v>
      </c>
      <c r="B45" s="9">
        <v>389862</v>
      </c>
      <c r="C45" s="10"/>
      <c r="D45" s="31">
        <v>1</v>
      </c>
      <c r="E45" s="31">
        <v>17674.315200000001</v>
      </c>
      <c r="F45" s="26"/>
      <c r="G45" s="26">
        <f t="shared" si="0"/>
        <v>0</v>
      </c>
    </row>
    <row r="46" spans="1:8" s="3" customFormat="1" ht="105" customHeight="1" outlineLevel="7" x14ac:dyDescent="0.2">
      <c r="A46" s="14" t="s">
        <v>42</v>
      </c>
      <c r="B46" s="9">
        <v>386917</v>
      </c>
      <c r="C46" s="10"/>
      <c r="D46" s="31">
        <v>1</v>
      </c>
      <c r="E46" s="31">
        <v>17674.315200000001</v>
      </c>
      <c r="F46" s="26"/>
      <c r="G46" s="26">
        <f t="shared" si="0"/>
        <v>0</v>
      </c>
    </row>
    <row r="47" spans="1:8" s="3" customFormat="1" ht="105" customHeight="1" outlineLevel="7" x14ac:dyDescent="0.2">
      <c r="A47" s="14" t="s">
        <v>43</v>
      </c>
      <c r="B47" s="9">
        <v>440612</v>
      </c>
      <c r="C47" s="10"/>
      <c r="D47" s="31">
        <v>1</v>
      </c>
      <c r="E47" s="31">
        <v>17674.315200000001</v>
      </c>
      <c r="F47" s="26"/>
      <c r="G47" s="26">
        <f t="shared" si="0"/>
        <v>0</v>
      </c>
    </row>
    <row r="48" spans="1:8" s="3" customFormat="1" ht="105" customHeight="1" outlineLevel="7" x14ac:dyDescent="0.2">
      <c r="A48" s="14" t="s">
        <v>44</v>
      </c>
      <c r="B48" s="9">
        <v>499582</v>
      </c>
      <c r="C48" s="10"/>
      <c r="D48" s="31">
        <v>1</v>
      </c>
      <c r="E48" s="31">
        <v>17674.315200000001</v>
      </c>
      <c r="F48" s="26"/>
      <c r="G48" s="26">
        <f t="shared" si="0"/>
        <v>0</v>
      </c>
    </row>
    <row r="49" spans="1:8" s="3" customFormat="1" ht="105" customHeight="1" outlineLevel="7" x14ac:dyDescent="0.2">
      <c r="A49" s="14" t="s">
        <v>45</v>
      </c>
      <c r="B49" s="9">
        <v>505397</v>
      </c>
      <c r="C49" s="10"/>
      <c r="D49" s="31">
        <v>1</v>
      </c>
      <c r="E49" s="31">
        <v>17674.315200000001</v>
      </c>
      <c r="F49" s="26"/>
      <c r="G49" s="26">
        <f t="shared" si="0"/>
        <v>0</v>
      </c>
    </row>
    <row r="50" spans="1:8" s="3" customFormat="1" ht="105" customHeight="1" outlineLevel="7" x14ac:dyDescent="0.2">
      <c r="A50" s="14" t="s">
        <v>46</v>
      </c>
      <c r="B50" s="9">
        <v>498378</v>
      </c>
      <c r="C50" s="10"/>
      <c r="D50" s="31">
        <v>1</v>
      </c>
      <c r="E50" s="31">
        <v>17674.315200000001</v>
      </c>
      <c r="F50" s="26"/>
      <c r="G50" s="26">
        <f t="shared" si="0"/>
        <v>0</v>
      </c>
    </row>
    <row r="51" spans="1:8" ht="31.5" outlineLevel="6" x14ac:dyDescent="0.25">
      <c r="A51" s="12" t="s">
        <v>47</v>
      </c>
      <c r="B51" s="8">
        <v>372819</v>
      </c>
      <c r="C51" s="6"/>
      <c r="D51" s="30">
        <v>1</v>
      </c>
      <c r="E51" s="30">
        <v>0</v>
      </c>
      <c r="F51" s="26"/>
      <c r="G51" s="26">
        <f t="shared" si="0"/>
        <v>0</v>
      </c>
      <c r="H51" s="7"/>
    </row>
    <row r="52" spans="1:8" ht="47.25" outlineLevel="7" x14ac:dyDescent="0.25">
      <c r="A52" s="13" t="s">
        <v>48</v>
      </c>
      <c r="B52" s="8">
        <v>372825</v>
      </c>
      <c r="C52" s="6"/>
      <c r="D52" s="30">
        <v>1</v>
      </c>
      <c r="E52" s="30">
        <v>0</v>
      </c>
      <c r="F52" s="26"/>
      <c r="G52" s="26">
        <f t="shared" si="0"/>
        <v>0</v>
      </c>
      <c r="H52" s="7"/>
    </row>
    <row r="53" spans="1:8" s="3" customFormat="1" ht="105" customHeight="1" outlineLevel="7" x14ac:dyDescent="0.2">
      <c r="A53" s="14" t="s">
        <v>49</v>
      </c>
      <c r="B53" s="9">
        <v>499585</v>
      </c>
      <c r="C53" s="10"/>
      <c r="D53" s="31">
        <v>1</v>
      </c>
      <c r="E53" s="31">
        <v>19049.356800000001</v>
      </c>
      <c r="F53" s="26"/>
      <c r="G53" s="26">
        <f t="shared" si="0"/>
        <v>0</v>
      </c>
    </row>
    <row r="54" spans="1:8" ht="31.5" outlineLevel="6" x14ac:dyDescent="0.25">
      <c r="A54" s="12" t="s">
        <v>50</v>
      </c>
      <c r="B54" s="8">
        <v>372820</v>
      </c>
      <c r="C54" s="6"/>
      <c r="D54" s="30">
        <v>11</v>
      </c>
      <c r="E54" s="30">
        <v>0</v>
      </c>
      <c r="F54" s="26"/>
      <c r="G54" s="26">
        <f t="shared" si="0"/>
        <v>0</v>
      </c>
      <c r="H54" s="7"/>
    </row>
    <row r="55" spans="1:8" ht="47.25" outlineLevel="7" x14ac:dyDescent="0.25">
      <c r="A55" s="13" t="s">
        <v>51</v>
      </c>
      <c r="B55" s="8">
        <v>372827</v>
      </c>
      <c r="C55" s="6"/>
      <c r="D55" s="30">
        <v>11</v>
      </c>
      <c r="E55" s="30">
        <v>0</v>
      </c>
      <c r="F55" s="26"/>
      <c r="G55" s="26">
        <f t="shared" si="0"/>
        <v>0</v>
      </c>
      <c r="H55" s="7"/>
    </row>
    <row r="56" spans="1:8" ht="45" outlineLevel="7" x14ac:dyDescent="0.2">
      <c r="A56" s="14" t="s">
        <v>52</v>
      </c>
      <c r="B56" s="9">
        <v>440643</v>
      </c>
      <c r="C56" s="10"/>
      <c r="D56" s="31">
        <v>1</v>
      </c>
      <c r="E56" s="31">
        <v>32783.004000000001</v>
      </c>
      <c r="F56" s="26"/>
      <c r="G56" s="26">
        <f t="shared" si="0"/>
        <v>0</v>
      </c>
    </row>
    <row r="57" spans="1:8" ht="45" outlineLevel="7" x14ac:dyDescent="0.2">
      <c r="A57" s="14" t="s">
        <v>53</v>
      </c>
      <c r="B57" s="9">
        <v>499588</v>
      </c>
      <c r="C57" s="10"/>
      <c r="D57" s="31">
        <v>1</v>
      </c>
      <c r="E57" s="31">
        <v>32783.004000000001</v>
      </c>
      <c r="F57" s="26"/>
      <c r="G57" s="26">
        <f t="shared" si="0"/>
        <v>0</v>
      </c>
    </row>
    <row r="58" spans="1:8" s="3" customFormat="1" ht="105" customHeight="1" outlineLevel="7" x14ac:dyDescent="0.2">
      <c r="A58" s="14" t="s">
        <v>54</v>
      </c>
      <c r="B58" s="9">
        <v>505396</v>
      </c>
      <c r="C58" s="10"/>
      <c r="D58" s="31">
        <v>1</v>
      </c>
      <c r="E58" s="31">
        <v>32783.004000000001</v>
      </c>
      <c r="F58" s="26"/>
      <c r="G58" s="26">
        <f t="shared" si="0"/>
        <v>0</v>
      </c>
    </row>
    <row r="59" spans="1:8" s="3" customFormat="1" ht="105" customHeight="1" outlineLevel="7" x14ac:dyDescent="0.2">
      <c r="A59" s="14" t="s">
        <v>55</v>
      </c>
      <c r="B59" s="9">
        <v>464922</v>
      </c>
      <c r="C59" s="10"/>
      <c r="D59" s="31">
        <v>1</v>
      </c>
      <c r="E59" s="31">
        <v>32783.004000000001</v>
      </c>
      <c r="F59" s="26"/>
      <c r="G59" s="26">
        <f t="shared" si="0"/>
        <v>0</v>
      </c>
    </row>
    <row r="60" spans="1:8" ht="45" outlineLevel="7" x14ac:dyDescent="0.2">
      <c r="A60" s="14" t="s">
        <v>56</v>
      </c>
      <c r="B60" s="9">
        <v>505395</v>
      </c>
      <c r="C60" s="10"/>
      <c r="D60" s="31">
        <v>1</v>
      </c>
      <c r="E60" s="31">
        <v>32783.004000000001</v>
      </c>
      <c r="F60" s="26"/>
      <c r="G60" s="26">
        <f t="shared" si="0"/>
        <v>0</v>
      </c>
    </row>
    <row r="61" spans="1:8" s="3" customFormat="1" ht="105" customHeight="1" outlineLevel="7" x14ac:dyDescent="0.2">
      <c r="A61" s="14" t="s">
        <v>57</v>
      </c>
      <c r="B61" s="9">
        <v>399313</v>
      </c>
      <c r="C61" s="10"/>
      <c r="D61" s="31">
        <v>1</v>
      </c>
      <c r="E61" s="31">
        <v>32783.004000000001</v>
      </c>
      <c r="F61" s="26"/>
      <c r="G61" s="26">
        <f t="shared" si="0"/>
        <v>0</v>
      </c>
    </row>
    <row r="62" spans="1:8" s="3" customFormat="1" ht="105" customHeight="1" outlineLevel="7" x14ac:dyDescent="0.2">
      <c r="A62" s="14" t="s">
        <v>58</v>
      </c>
      <c r="B62" s="9">
        <v>386945</v>
      </c>
      <c r="C62" s="10"/>
      <c r="D62" s="31">
        <v>1</v>
      </c>
      <c r="E62" s="31">
        <v>32783.004000000001</v>
      </c>
      <c r="F62" s="26"/>
      <c r="G62" s="26">
        <f t="shared" si="0"/>
        <v>0</v>
      </c>
    </row>
    <row r="63" spans="1:8" s="3" customFormat="1" ht="105" customHeight="1" outlineLevel="7" x14ac:dyDescent="0.2">
      <c r="A63" s="14" t="s">
        <v>59</v>
      </c>
      <c r="B63" s="9">
        <v>398907</v>
      </c>
      <c r="C63" s="10"/>
      <c r="D63" s="31">
        <v>2</v>
      </c>
      <c r="E63" s="31">
        <v>32783.004000000001</v>
      </c>
      <c r="F63" s="26"/>
      <c r="G63" s="26">
        <f t="shared" si="0"/>
        <v>0</v>
      </c>
    </row>
    <row r="64" spans="1:8" s="3" customFormat="1" ht="105" customHeight="1" outlineLevel="7" x14ac:dyDescent="0.2">
      <c r="A64" s="14" t="s">
        <v>60</v>
      </c>
      <c r="B64" s="9">
        <v>389873</v>
      </c>
      <c r="C64" s="10"/>
      <c r="D64" s="31">
        <v>2</v>
      </c>
      <c r="E64" s="31">
        <v>32783.004000000001</v>
      </c>
      <c r="F64" s="26"/>
      <c r="G64" s="26">
        <f t="shared" si="0"/>
        <v>0</v>
      </c>
    </row>
    <row r="65" spans="1:8" ht="31.5" outlineLevel="6" x14ac:dyDescent="0.25">
      <c r="A65" s="12" t="s">
        <v>61</v>
      </c>
      <c r="B65" s="8">
        <v>372821</v>
      </c>
      <c r="C65" s="6"/>
      <c r="D65" s="30">
        <v>9</v>
      </c>
      <c r="E65" s="30">
        <v>0</v>
      </c>
      <c r="F65" s="26"/>
      <c r="G65" s="26">
        <f t="shared" si="0"/>
        <v>0</v>
      </c>
      <c r="H65" s="7"/>
    </row>
    <row r="66" spans="1:8" ht="47.25" outlineLevel="7" x14ac:dyDescent="0.25">
      <c r="A66" s="13" t="s">
        <v>62</v>
      </c>
      <c r="B66" s="8">
        <v>372829</v>
      </c>
      <c r="C66" s="6"/>
      <c r="D66" s="30">
        <v>9</v>
      </c>
      <c r="E66" s="30">
        <v>0</v>
      </c>
      <c r="F66" s="26"/>
      <c r="G66" s="26">
        <f t="shared" si="0"/>
        <v>0</v>
      </c>
      <c r="H66" s="7"/>
    </row>
    <row r="67" spans="1:8" s="3" customFormat="1" ht="105" customHeight="1" outlineLevel="7" x14ac:dyDescent="0.2">
      <c r="A67" s="14" t="s">
        <v>63</v>
      </c>
      <c r="B67" s="9">
        <v>517328</v>
      </c>
      <c r="C67" s="10"/>
      <c r="D67" s="31">
        <v>1</v>
      </c>
      <c r="E67" s="31">
        <v>28431.500399999997</v>
      </c>
      <c r="F67" s="26"/>
      <c r="G67" s="26">
        <f t="shared" si="0"/>
        <v>0</v>
      </c>
    </row>
    <row r="68" spans="1:8" s="3" customFormat="1" ht="105" customHeight="1" outlineLevel="7" x14ac:dyDescent="0.2">
      <c r="A68" s="14" t="s">
        <v>64</v>
      </c>
      <c r="B68" s="9">
        <v>505399</v>
      </c>
      <c r="C68" s="10"/>
      <c r="D68" s="31">
        <v>2</v>
      </c>
      <c r="E68" s="31">
        <v>28431.500399999997</v>
      </c>
      <c r="F68" s="26"/>
      <c r="G68" s="26">
        <f t="shared" si="0"/>
        <v>0</v>
      </c>
    </row>
    <row r="69" spans="1:8" s="3" customFormat="1" ht="105" customHeight="1" outlineLevel="7" x14ac:dyDescent="0.2">
      <c r="A69" s="14" t="s">
        <v>65</v>
      </c>
      <c r="B69" s="9">
        <v>464961</v>
      </c>
      <c r="C69" s="10"/>
      <c r="D69" s="31">
        <v>1</v>
      </c>
      <c r="E69" s="31">
        <v>28431.500399999997</v>
      </c>
      <c r="F69" s="26"/>
      <c r="G69" s="26">
        <f t="shared" si="0"/>
        <v>0</v>
      </c>
    </row>
    <row r="70" spans="1:8" s="3" customFormat="1" ht="105" customHeight="1" outlineLevel="7" x14ac:dyDescent="0.2">
      <c r="A70" s="14" t="s">
        <v>66</v>
      </c>
      <c r="B70" s="9">
        <v>464962</v>
      </c>
      <c r="C70" s="10"/>
      <c r="D70" s="31">
        <v>1</v>
      </c>
      <c r="E70" s="31">
        <v>28431.500399999997</v>
      </c>
      <c r="F70" s="26"/>
      <c r="G70" s="26">
        <f t="shared" si="0"/>
        <v>0</v>
      </c>
    </row>
    <row r="71" spans="1:8" s="3" customFormat="1" ht="105" customHeight="1" outlineLevel="7" x14ac:dyDescent="0.2">
      <c r="A71" s="14" t="s">
        <v>67</v>
      </c>
      <c r="B71" s="9">
        <v>486750</v>
      </c>
      <c r="C71" s="10"/>
      <c r="D71" s="31">
        <v>1</v>
      </c>
      <c r="E71" s="31">
        <v>28431.500399999997</v>
      </c>
      <c r="F71" s="26"/>
      <c r="G71" s="26">
        <f t="shared" si="0"/>
        <v>0</v>
      </c>
    </row>
    <row r="72" spans="1:8" s="3" customFormat="1" ht="105" customHeight="1" outlineLevel="7" x14ac:dyDescent="0.2">
      <c r="A72" s="14" t="s">
        <v>68</v>
      </c>
      <c r="B72" s="9">
        <v>399309</v>
      </c>
      <c r="C72" s="10"/>
      <c r="D72" s="31">
        <v>1</v>
      </c>
      <c r="E72" s="31">
        <v>28431.500399999997</v>
      </c>
      <c r="F72" s="26"/>
      <c r="G72" s="26">
        <f t="shared" si="0"/>
        <v>0</v>
      </c>
    </row>
    <row r="73" spans="1:8" s="3" customFormat="1" ht="105" customHeight="1" outlineLevel="7" x14ac:dyDescent="0.2">
      <c r="A73" s="14" t="s">
        <v>69</v>
      </c>
      <c r="B73" s="9">
        <v>417364</v>
      </c>
      <c r="C73" s="10"/>
      <c r="D73" s="31">
        <v>1</v>
      </c>
      <c r="E73" s="31">
        <v>28431.500399999997</v>
      </c>
      <c r="F73" s="26"/>
      <c r="G73" s="26">
        <f t="shared" ref="G73:G121" si="1">F73*E73</f>
        <v>0</v>
      </c>
    </row>
    <row r="74" spans="1:8" s="3" customFormat="1" ht="105" customHeight="1" outlineLevel="7" x14ac:dyDescent="0.2">
      <c r="A74" s="14" t="s">
        <v>70</v>
      </c>
      <c r="B74" s="9">
        <v>386950</v>
      </c>
      <c r="C74" s="10"/>
      <c r="D74" s="31">
        <v>1</v>
      </c>
      <c r="E74" s="31">
        <v>28431.500399999997</v>
      </c>
      <c r="F74" s="26"/>
      <c r="G74" s="26">
        <f t="shared" si="1"/>
        <v>0</v>
      </c>
    </row>
    <row r="75" spans="1:8" ht="15.75" outlineLevel="4" x14ac:dyDescent="0.25">
      <c r="A75" s="15" t="s">
        <v>71</v>
      </c>
      <c r="B75" s="8">
        <v>491849</v>
      </c>
      <c r="C75" s="6"/>
      <c r="D75" s="30">
        <v>30</v>
      </c>
      <c r="E75" s="30">
        <v>0</v>
      </c>
      <c r="F75" s="26"/>
      <c r="G75" s="26">
        <f t="shared" si="1"/>
        <v>0</v>
      </c>
      <c r="H75" s="7"/>
    </row>
    <row r="76" spans="1:8" ht="15.75" outlineLevel="5" x14ac:dyDescent="0.25">
      <c r="A76" s="16" t="s">
        <v>72</v>
      </c>
      <c r="B76" s="8">
        <v>354893</v>
      </c>
      <c r="C76" s="6"/>
      <c r="D76" s="30">
        <v>11</v>
      </c>
      <c r="E76" s="30">
        <v>0</v>
      </c>
      <c r="F76" s="26"/>
      <c r="G76" s="26">
        <f t="shared" si="1"/>
        <v>0</v>
      </c>
      <c r="H76" s="7"/>
    </row>
    <row r="77" spans="1:8" ht="15.75" outlineLevel="6" x14ac:dyDescent="0.25">
      <c r="A77" s="12" t="s">
        <v>73</v>
      </c>
      <c r="B77" s="8">
        <v>356639</v>
      </c>
      <c r="C77" s="6"/>
      <c r="D77" s="30">
        <v>4</v>
      </c>
      <c r="E77" s="30">
        <v>0</v>
      </c>
      <c r="F77" s="26"/>
      <c r="G77" s="26">
        <f t="shared" si="1"/>
        <v>0</v>
      </c>
      <c r="H77" s="7"/>
    </row>
    <row r="78" spans="1:8" ht="31.5" outlineLevel="7" x14ac:dyDescent="0.25">
      <c r="A78" s="13" t="s">
        <v>74</v>
      </c>
      <c r="B78" s="8">
        <v>356890</v>
      </c>
      <c r="C78" s="6"/>
      <c r="D78" s="30">
        <v>4</v>
      </c>
      <c r="E78" s="30">
        <v>0</v>
      </c>
      <c r="F78" s="26"/>
      <c r="G78" s="26">
        <f t="shared" si="1"/>
        <v>0</v>
      </c>
      <c r="H78" s="7"/>
    </row>
    <row r="79" spans="1:8" s="3" customFormat="1" ht="105" customHeight="1" outlineLevel="7" x14ac:dyDescent="0.2">
      <c r="A79" s="14" t="s">
        <v>75</v>
      </c>
      <c r="B79" s="9">
        <v>399441</v>
      </c>
      <c r="C79" s="10"/>
      <c r="D79" s="31">
        <v>1</v>
      </c>
      <c r="E79" s="31">
        <v>18269.607599999999</v>
      </c>
      <c r="F79" s="26"/>
      <c r="G79" s="26">
        <f t="shared" si="1"/>
        <v>0</v>
      </c>
    </row>
    <row r="80" spans="1:8" s="3" customFormat="1" ht="105" customHeight="1" outlineLevel="7" x14ac:dyDescent="0.2">
      <c r="A80" s="14" t="s">
        <v>76</v>
      </c>
      <c r="B80" s="9">
        <v>361239</v>
      </c>
      <c r="C80" s="10"/>
      <c r="D80" s="31">
        <v>1</v>
      </c>
      <c r="E80" s="31">
        <v>18269.607599999999</v>
      </c>
      <c r="F80" s="26"/>
      <c r="G80" s="26">
        <f t="shared" si="1"/>
        <v>0</v>
      </c>
    </row>
    <row r="81" spans="1:8" s="3" customFormat="1" ht="105" customHeight="1" outlineLevel="7" x14ac:dyDescent="0.2">
      <c r="A81" s="14" t="s">
        <v>77</v>
      </c>
      <c r="B81" s="9">
        <v>357796</v>
      </c>
      <c r="C81" s="10"/>
      <c r="D81" s="31">
        <v>1</v>
      </c>
      <c r="E81" s="31">
        <v>18269.607599999999</v>
      </c>
      <c r="F81" s="26"/>
      <c r="G81" s="26">
        <f t="shared" si="1"/>
        <v>0</v>
      </c>
    </row>
    <row r="82" spans="1:8" s="3" customFormat="1" ht="105" customHeight="1" outlineLevel="7" x14ac:dyDescent="0.2">
      <c r="A82" s="14" t="s">
        <v>78</v>
      </c>
      <c r="B82" s="9">
        <v>357795</v>
      </c>
      <c r="C82" s="10"/>
      <c r="D82" s="31">
        <v>1</v>
      </c>
      <c r="E82" s="31">
        <v>18269.607599999999</v>
      </c>
      <c r="F82" s="26"/>
      <c r="G82" s="26">
        <f t="shared" si="1"/>
        <v>0</v>
      </c>
    </row>
    <row r="83" spans="1:8" ht="15.75" outlineLevel="6" x14ac:dyDescent="0.25">
      <c r="A83" s="12" t="s">
        <v>79</v>
      </c>
      <c r="B83" s="8">
        <v>356891</v>
      </c>
      <c r="C83" s="6"/>
      <c r="D83" s="30">
        <v>1</v>
      </c>
      <c r="E83" s="30">
        <v>0</v>
      </c>
      <c r="F83" s="26"/>
      <c r="G83" s="26">
        <f t="shared" si="1"/>
        <v>0</v>
      </c>
      <c r="H83" s="7"/>
    </row>
    <row r="84" spans="1:8" ht="31.5" outlineLevel="7" x14ac:dyDescent="0.25">
      <c r="A84" s="13" t="s">
        <v>80</v>
      </c>
      <c r="B84" s="8">
        <v>356893</v>
      </c>
      <c r="C84" s="6"/>
      <c r="D84" s="30">
        <v>1</v>
      </c>
      <c r="E84" s="30">
        <v>0</v>
      </c>
      <c r="F84" s="26"/>
      <c r="G84" s="26">
        <f t="shared" si="1"/>
        <v>0</v>
      </c>
      <c r="H84" s="7"/>
    </row>
    <row r="85" spans="1:8" s="3" customFormat="1" ht="105" customHeight="1" outlineLevel="7" x14ac:dyDescent="0.2">
      <c r="A85" s="14" t="s">
        <v>81</v>
      </c>
      <c r="B85" s="9">
        <v>361250</v>
      </c>
      <c r="C85" s="10"/>
      <c r="D85" s="31">
        <v>1</v>
      </c>
      <c r="E85" s="31">
        <v>21858.130799999999</v>
      </c>
      <c r="F85" s="26"/>
      <c r="G85" s="26">
        <f t="shared" si="1"/>
        <v>0</v>
      </c>
    </row>
    <row r="86" spans="1:8" ht="15.75" outlineLevel="6" x14ac:dyDescent="0.25">
      <c r="A86" s="12" t="s">
        <v>82</v>
      </c>
      <c r="B86" s="8">
        <v>356897</v>
      </c>
      <c r="C86" s="6"/>
      <c r="D86" s="30">
        <v>5</v>
      </c>
      <c r="E86" s="30">
        <v>0</v>
      </c>
      <c r="F86" s="26"/>
      <c r="G86" s="26">
        <f t="shared" si="1"/>
        <v>0</v>
      </c>
      <c r="H86" s="7"/>
    </row>
    <row r="87" spans="1:8" ht="31.5" outlineLevel="7" x14ac:dyDescent="0.25">
      <c r="A87" s="13" t="s">
        <v>83</v>
      </c>
      <c r="B87" s="8">
        <v>356899</v>
      </c>
      <c r="C87" s="6"/>
      <c r="D87" s="30">
        <v>5</v>
      </c>
      <c r="E87" s="30">
        <v>0</v>
      </c>
      <c r="F87" s="26"/>
      <c r="G87" s="26">
        <f t="shared" si="1"/>
        <v>0</v>
      </c>
      <c r="H87" s="7"/>
    </row>
    <row r="88" spans="1:8" s="3" customFormat="1" ht="105" customHeight="1" outlineLevel="7" x14ac:dyDescent="0.2">
      <c r="A88" s="14" t="s">
        <v>84</v>
      </c>
      <c r="B88" s="9">
        <v>399421</v>
      </c>
      <c r="C88" s="10"/>
      <c r="D88" s="31">
        <v>1</v>
      </c>
      <c r="E88" s="31">
        <v>26301.862799999999</v>
      </c>
      <c r="F88" s="26"/>
      <c r="G88" s="26">
        <f t="shared" si="1"/>
        <v>0</v>
      </c>
    </row>
    <row r="89" spans="1:8" s="3" customFormat="1" ht="105" customHeight="1" outlineLevel="7" x14ac:dyDescent="0.2">
      <c r="A89" s="14" t="s">
        <v>85</v>
      </c>
      <c r="B89" s="9">
        <v>399424</v>
      </c>
      <c r="C89" s="10"/>
      <c r="D89" s="31">
        <v>1</v>
      </c>
      <c r="E89" s="31">
        <v>26301.862799999999</v>
      </c>
      <c r="F89" s="26"/>
      <c r="G89" s="26">
        <f t="shared" si="1"/>
        <v>0</v>
      </c>
    </row>
    <row r="90" spans="1:8" s="3" customFormat="1" ht="105" customHeight="1" outlineLevel="7" x14ac:dyDescent="0.2">
      <c r="A90" s="14" t="s">
        <v>86</v>
      </c>
      <c r="B90" s="9">
        <v>357813</v>
      </c>
      <c r="C90" s="10"/>
      <c r="D90" s="31">
        <v>1</v>
      </c>
      <c r="E90" s="31">
        <v>26301.862799999999</v>
      </c>
      <c r="F90" s="26"/>
      <c r="G90" s="26">
        <f t="shared" si="1"/>
        <v>0</v>
      </c>
    </row>
    <row r="91" spans="1:8" s="3" customFormat="1" ht="105" customHeight="1" outlineLevel="7" x14ac:dyDescent="0.2">
      <c r="A91" s="14" t="s">
        <v>87</v>
      </c>
      <c r="B91" s="9">
        <v>361269</v>
      </c>
      <c r="C91" s="10"/>
      <c r="D91" s="31">
        <v>1</v>
      </c>
      <c r="E91" s="31">
        <v>26301.862799999999</v>
      </c>
      <c r="F91" s="26"/>
      <c r="G91" s="26">
        <f t="shared" si="1"/>
        <v>0</v>
      </c>
    </row>
    <row r="92" spans="1:8" s="3" customFormat="1" ht="105" customHeight="1" outlineLevel="7" x14ac:dyDescent="0.2">
      <c r="A92" s="14" t="s">
        <v>88</v>
      </c>
      <c r="B92" s="9">
        <v>357814</v>
      </c>
      <c r="C92" s="10"/>
      <c r="D92" s="31">
        <v>1</v>
      </c>
      <c r="E92" s="31">
        <v>26301.862799999999</v>
      </c>
      <c r="F92" s="26"/>
      <c r="G92" s="26">
        <f t="shared" si="1"/>
        <v>0</v>
      </c>
    </row>
    <row r="93" spans="1:8" ht="15.75" outlineLevel="6" x14ac:dyDescent="0.25">
      <c r="A93" s="12" t="s">
        <v>89</v>
      </c>
      <c r="B93" s="8">
        <v>420350</v>
      </c>
      <c r="C93" s="6"/>
      <c r="D93" s="30">
        <v>1</v>
      </c>
      <c r="E93" s="30">
        <v>0</v>
      </c>
      <c r="F93" s="26"/>
      <c r="G93" s="26">
        <f t="shared" si="1"/>
        <v>0</v>
      </c>
      <c r="H93" s="7"/>
    </row>
    <row r="94" spans="1:8" ht="31.5" outlineLevel="7" x14ac:dyDescent="0.25">
      <c r="A94" s="13" t="s">
        <v>90</v>
      </c>
      <c r="B94" s="8">
        <v>420352</v>
      </c>
      <c r="C94" s="6"/>
      <c r="D94" s="30">
        <v>1</v>
      </c>
      <c r="E94" s="30">
        <v>0</v>
      </c>
      <c r="F94" s="26"/>
      <c r="G94" s="26">
        <f t="shared" si="1"/>
        <v>0</v>
      </c>
      <c r="H94" s="7"/>
    </row>
    <row r="95" spans="1:8" s="3" customFormat="1" ht="105" customHeight="1" outlineLevel="7" x14ac:dyDescent="0.2">
      <c r="A95" s="14" t="s">
        <v>91</v>
      </c>
      <c r="B95" s="9">
        <v>421619</v>
      </c>
      <c r="C95" s="10"/>
      <c r="D95" s="31">
        <v>1</v>
      </c>
      <c r="E95" s="31">
        <v>23073.868799999997</v>
      </c>
      <c r="F95" s="26"/>
      <c r="G95" s="26">
        <f t="shared" si="1"/>
        <v>0</v>
      </c>
    </row>
    <row r="96" spans="1:8" ht="15.75" outlineLevel="5" x14ac:dyDescent="0.25">
      <c r="A96" s="16" t="s">
        <v>92</v>
      </c>
      <c r="B96" s="8">
        <v>516104</v>
      </c>
      <c r="C96" s="6"/>
      <c r="D96" s="30">
        <v>19</v>
      </c>
      <c r="E96" s="30">
        <v>0</v>
      </c>
      <c r="F96" s="26"/>
      <c r="G96" s="26">
        <f t="shared" si="1"/>
        <v>0</v>
      </c>
      <c r="H96" s="7"/>
    </row>
    <row r="97" spans="1:8" ht="15.75" outlineLevel="6" x14ac:dyDescent="0.25">
      <c r="A97" s="12" t="s">
        <v>93</v>
      </c>
      <c r="B97" s="8">
        <v>516105</v>
      </c>
      <c r="C97" s="6"/>
      <c r="D97" s="30">
        <v>7</v>
      </c>
      <c r="E97" s="30">
        <v>0</v>
      </c>
      <c r="F97" s="26"/>
      <c r="G97" s="26">
        <f t="shared" si="1"/>
        <v>0</v>
      </c>
      <c r="H97" s="7"/>
    </row>
    <row r="98" spans="1:8" ht="15.75" outlineLevel="7" x14ac:dyDescent="0.25">
      <c r="A98" s="13" t="s">
        <v>94</v>
      </c>
      <c r="B98" s="8">
        <v>516107</v>
      </c>
      <c r="C98" s="6"/>
      <c r="D98" s="30">
        <v>7</v>
      </c>
      <c r="E98" s="30">
        <v>0</v>
      </c>
      <c r="F98" s="26"/>
      <c r="G98" s="26">
        <f t="shared" si="1"/>
        <v>0</v>
      </c>
      <c r="H98" s="7"/>
    </row>
    <row r="99" spans="1:8" s="3" customFormat="1" ht="105" customHeight="1" outlineLevel="7" x14ac:dyDescent="0.2">
      <c r="A99" s="14" t="s">
        <v>95</v>
      </c>
      <c r="B99" s="9">
        <v>544562</v>
      </c>
      <c r="C99" s="10"/>
      <c r="D99" s="31">
        <v>1</v>
      </c>
      <c r="E99" s="31">
        <v>17674.315200000001</v>
      </c>
      <c r="F99" s="26"/>
      <c r="G99" s="26">
        <f t="shared" si="1"/>
        <v>0</v>
      </c>
    </row>
    <row r="100" spans="1:8" s="3" customFormat="1" ht="105" customHeight="1" outlineLevel="7" x14ac:dyDescent="0.2">
      <c r="A100" s="14" t="s">
        <v>96</v>
      </c>
      <c r="B100" s="9">
        <v>544563</v>
      </c>
      <c r="C100" s="10"/>
      <c r="D100" s="31">
        <v>1</v>
      </c>
      <c r="E100" s="31">
        <v>17674.315200000001</v>
      </c>
      <c r="F100" s="26"/>
      <c r="G100" s="26">
        <f t="shared" si="1"/>
        <v>0</v>
      </c>
    </row>
    <row r="101" spans="1:8" s="3" customFormat="1" ht="105" customHeight="1" outlineLevel="7" x14ac:dyDescent="0.2">
      <c r="A101" s="14" t="s">
        <v>97</v>
      </c>
      <c r="B101" s="9">
        <v>544564</v>
      </c>
      <c r="C101" s="10"/>
      <c r="D101" s="31">
        <v>1</v>
      </c>
      <c r="E101" s="31">
        <v>17674.315200000001</v>
      </c>
      <c r="F101" s="26"/>
      <c r="G101" s="26">
        <f t="shared" si="1"/>
        <v>0</v>
      </c>
    </row>
    <row r="102" spans="1:8" s="3" customFormat="1" ht="105" customHeight="1" outlineLevel="7" x14ac:dyDescent="0.2">
      <c r="A102" s="14" t="s">
        <v>98</v>
      </c>
      <c r="B102" s="9">
        <v>544569</v>
      </c>
      <c r="C102" s="10"/>
      <c r="D102" s="31">
        <v>1</v>
      </c>
      <c r="E102" s="31">
        <v>17674.315200000001</v>
      </c>
      <c r="F102" s="26"/>
      <c r="G102" s="26">
        <f t="shared" si="1"/>
        <v>0</v>
      </c>
    </row>
    <row r="103" spans="1:8" s="3" customFormat="1" ht="105" customHeight="1" outlineLevel="7" x14ac:dyDescent="0.2">
      <c r="A103" s="14" t="s">
        <v>99</v>
      </c>
      <c r="B103" s="9">
        <v>521258</v>
      </c>
      <c r="C103" s="10"/>
      <c r="D103" s="31">
        <v>1</v>
      </c>
      <c r="E103" s="31">
        <v>17674.315200000001</v>
      </c>
      <c r="F103" s="26"/>
      <c r="G103" s="26">
        <f t="shared" si="1"/>
        <v>0</v>
      </c>
    </row>
    <row r="104" spans="1:8" s="3" customFormat="1" ht="105" customHeight="1" outlineLevel="7" x14ac:dyDescent="0.2">
      <c r="A104" s="14" t="s">
        <v>100</v>
      </c>
      <c r="B104" s="9">
        <v>521251</v>
      </c>
      <c r="C104" s="10"/>
      <c r="D104" s="31">
        <v>1</v>
      </c>
      <c r="E104" s="31">
        <v>17674.315200000001</v>
      </c>
      <c r="F104" s="26"/>
      <c r="G104" s="26">
        <f t="shared" si="1"/>
        <v>0</v>
      </c>
    </row>
    <row r="105" spans="1:8" s="3" customFormat="1" ht="105" customHeight="1" outlineLevel="7" x14ac:dyDescent="0.2">
      <c r="A105" s="14" t="s">
        <v>101</v>
      </c>
      <c r="B105" s="9">
        <v>521256</v>
      </c>
      <c r="C105" s="10"/>
      <c r="D105" s="31">
        <v>1</v>
      </c>
      <c r="E105" s="31">
        <v>17674.315200000001</v>
      </c>
      <c r="F105" s="26"/>
      <c r="G105" s="26">
        <f t="shared" si="1"/>
        <v>0</v>
      </c>
    </row>
    <row r="106" spans="1:8" ht="15.75" outlineLevel="6" x14ac:dyDescent="0.25">
      <c r="A106" s="12" t="s">
        <v>102</v>
      </c>
      <c r="B106" s="8">
        <v>516111</v>
      </c>
      <c r="C106" s="6"/>
      <c r="D106" s="30">
        <v>6</v>
      </c>
      <c r="E106" s="30">
        <v>0</v>
      </c>
      <c r="F106" s="26"/>
      <c r="G106" s="26">
        <f t="shared" si="1"/>
        <v>0</v>
      </c>
      <c r="H106" s="7"/>
    </row>
    <row r="107" spans="1:8" ht="15.75" outlineLevel="7" x14ac:dyDescent="0.25">
      <c r="A107" s="13" t="s">
        <v>103</v>
      </c>
      <c r="B107" s="8">
        <v>516113</v>
      </c>
      <c r="C107" s="6"/>
      <c r="D107" s="30">
        <v>6</v>
      </c>
      <c r="E107" s="30">
        <v>0</v>
      </c>
      <c r="F107" s="26"/>
      <c r="G107" s="26">
        <f t="shared" si="1"/>
        <v>0</v>
      </c>
      <c r="H107" s="7"/>
    </row>
    <row r="108" spans="1:8" s="3" customFormat="1" ht="105" customHeight="1" outlineLevel="7" x14ac:dyDescent="0.2">
      <c r="A108" s="14" t="s">
        <v>104</v>
      </c>
      <c r="B108" s="9">
        <v>569558</v>
      </c>
      <c r="C108" s="10"/>
      <c r="D108" s="31">
        <v>1</v>
      </c>
      <c r="E108" s="31">
        <v>29395.706400000003</v>
      </c>
      <c r="F108" s="26"/>
      <c r="G108" s="26">
        <f t="shared" si="1"/>
        <v>0</v>
      </c>
    </row>
    <row r="109" spans="1:8" s="3" customFormat="1" ht="105" customHeight="1" outlineLevel="7" x14ac:dyDescent="0.2">
      <c r="A109" s="14" t="s">
        <v>105</v>
      </c>
      <c r="B109" s="9">
        <v>544579</v>
      </c>
      <c r="C109" s="10"/>
      <c r="D109" s="31">
        <v>1</v>
      </c>
      <c r="E109" s="31">
        <v>29395.706400000003</v>
      </c>
      <c r="F109" s="26"/>
      <c r="G109" s="26">
        <f t="shared" si="1"/>
        <v>0</v>
      </c>
    </row>
    <row r="110" spans="1:8" s="3" customFormat="1" ht="105" customHeight="1" outlineLevel="7" x14ac:dyDescent="0.2">
      <c r="A110" s="14" t="s">
        <v>106</v>
      </c>
      <c r="B110" s="9">
        <v>544581</v>
      </c>
      <c r="C110" s="10"/>
      <c r="D110" s="31">
        <v>1</v>
      </c>
      <c r="E110" s="31">
        <v>29395.706400000003</v>
      </c>
      <c r="F110" s="26"/>
      <c r="G110" s="26">
        <f t="shared" si="1"/>
        <v>0</v>
      </c>
    </row>
    <row r="111" spans="1:8" s="3" customFormat="1" ht="105" customHeight="1" outlineLevel="7" x14ac:dyDescent="0.2">
      <c r="A111" s="14" t="s">
        <v>107</v>
      </c>
      <c r="B111" s="9">
        <v>544585</v>
      </c>
      <c r="C111" s="10"/>
      <c r="D111" s="31">
        <v>1</v>
      </c>
      <c r="E111" s="31">
        <v>29395.706400000003</v>
      </c>
      <c r="F111" s="26"/>
      <c r="G111" s="26">
        <f t="shared" si="1"/>
        <v>0</v>
      </c>
    </row>
    <row r="112" spans="1:8" s="3" customFormat="1" ht="105" customHeight="1" outlineLevel="7" x14ac:dyDescent="0.2">
      <c r="A112" s="14" t="s">
        <v>108</v>
      </c>
      <c r="B112" s="9">
        <v>544586</v>
      </c>
      <c r="C112" s="10"/>
      <c r="D112" s="31">
        <v>1</v>
      </c>
      <c r="E112" s="31">
        <v>29395.706400000003</v>
      </c>
      <c r="F112" s="26"/>
      <c r="G112" s="26">
        <f t="shared" si="1"/>
        <v>0</v>
      </c>
    </row>
    <row r="113" spans="1:8" s="3" customFormat="1" ht="105" customHeight="1" outlineLevel="7" x14ac:dyDescent="0.2">
      <c r="A113" s="14" t="s">
        <v>109</v>
      </c>
      <c r="B113" s="9">
        <v>521067</v>
      </c>
      <c r="C113" s="10"/>
      <c r="D113" s="31">
        <v>1</v>
      </c>
      <c r="E113" s="31">
        <v>29395.706400000003</v>
      </c>
      <c r="F113" s="26"/>
      <c r="G113" s="26">
        <f t="shared" si="1"/>
        <v>0</v>
      </c>
    </row>
    <row r="114" spans="1:8" ht="15.75" outlineLevel="6" x14ac:dyDescent="0.25">
      <c r="A114" s="12" t="s">
        <v>110</v>
      </c>
      <c r="B114" s="8">
        <v>516114</v>
      </c>
      <c r="C114" s="6"/>
      <c r="D114" s="30">
        <v>6</v>
      </c>
      <c r="E114" s="30">
        <v>0</v>
      </c>
      <c r="F114" s="26"/>
      <c r="G114" s="26">
        <f t="shared" si="1"/>
        <v>0</v>
      </c>
      <c r="H114" s="7"/>
    </row>
    <row r="115" spans="1:8" ht="15.75" outlineLevel="7" x14ac:dyDescent="0.25">
      <c r="A115" s="13" t="s">
        <v>111</v>
      </c>
      <c r="B115" s="8">
        <v>516116</v>
      </c>
      <c r="C115" s="6"/>
      <c r="D115" s="30">
        <v>6</v>
      </c>
      <c r="E115" s="30">
        <v>0</v>
      </c>
      <c r="F115" s="26"/>
      <c r="G115" s="26">
        <f t="shared" si="1"/>
        <v>0</v>
      </c>
      <c r="H115" s="7"/>
    </row>
    <row r="116" spans="1:8" s="3" customFormat="1" ht="105" customHeight="1" outlineLevel="7" x14ac:dyDescent="0.2">
      <c r="A116" s="14" t="s">
        <v>112</v>
      </c>
      <c r="B116" s="9">
        <v>544587</v>
      </c>
      <c r="C116" s="10"/>
      <c r="D116" s="31">
        <v>1</v>
      </c>
      <c r="E116" s="31">
        <v>25488.575999999997</v>
      </c>
      <c r="F116" s="26"/>
      <c r="G116" s="26">
        <f t="shared" si="1"/>
        <v>0</v>
      </c>
    </row>
    <row r="117" spans="1:8" s="3" customFormat="1" ht="105" customHeight="1" outlineLevel="7" x14ac:dyDescent="0.2">
      <c r="A117" s="14" t="s">
        <v>113</v>
      </c>
      <c r="B117" s="9">
        <v>544589</v>
      </c>
      <c r="C117" s="10"/>
      <c r="D117" s="31">
        <v>1</v>
      </c>
      <c r="E117" s="31">
        <v>25488.575999999997</v>
      </c>
      <c r="F117" s="26"/>
      <c r="G117" s="26">
        <f t="shared" si="1"/>
        <v>0</v>
      </c>
    </row>
    <row r="118" spans="1:8" s="3" customFormat="1" ht="105" customHeight="1" outlineLevel="7" x14ac:dyDescent="0.2">
      <c r="A118" s="14" t="s">
        <v>114</v>
      </c>
      <c r="B118" s="9">
        <v>521166</v>
      </c>
      <c r="C118" s="10"/>
      <c r="D118" s="31">
        <v>1</v>
      </c>
      <c r="E118" s="31">
        <v>25488.575999999997</v>
      </c>
      <c r="F118" s="26"/>
      <c r="G118" s="26">
        <f t="shared" si="1"/>
        <v>0</v>
      </c>
    </row>
    <row r="119" spans="1:8" s="3" customFormat="1" ht="105" customHeight="1" outlineLevel="7" x14ac:dyDescent="0.2">
      <c r="A119" s="14" t="s">
        <v>115</v>
      </c>
      <c r="B119" s="9">
        <v>521165</v>
      </c>
      <c r="C119" s="10"/>
      <c r="D119" s="31">
        <v>1</v>
      </c>
      <c r="E119" s="31">
        <v>25488.575999999997</v>
      </c>
      <c r="F119" s="26"/>
      <c r="G119" s="26">
        <f t="shared" si="1"/>
        <v>0</v>
      </c>
    </row>
    <row r="120" spans="1:8" s="3" customFormat="1" ht="105" customHeight="1" outlineLevel="7" x14ac:dyDescent="0.2">
      <c r="A120" s="14" t="s">
        <v>116</v>
      </c>
      <c r="B120" s="9">
        <v>521159</v>
      </c>
      <c r="C120" s="10"/>
      <c r="D120" s="31">
        <v>1</v>
      </c>
      <c r="E120" s="31">
        <v>25488.575999999997</v>
      </c>
      <c r="F120" s="26"/>
      <c r="G120" s="26">
        <f t="shared" si="1"/>
        <v>0</v>
      </c>
    </row>
    <row r="121" spans="1:8" s="3" customFormat="1" ht="105" customHeight="1" outlineLevel="7" x14ac:dyDescent="0.2">
      <c r="A121" s="14" t="s">
        <v>117</v>
      </c>
      <c r="B121" s="9">
        <v>521164</v>
      </c>
      <c r="C121" s="10"/>
      <c r="D121" s="31">
        <v>1</v>
      </c>
      <c r="E121" s="31">
        <v>25488.575999999997</v>
      </c>
      <c r="F121" s="26"/>
      <c r="G121" s="26">
        <f t="shared" si="1"/>
        <v>0</v>
      </c>
    </row>
    <row r="123" spans="1:8" ht="11.45" customHeight="1" x14ac:dyDescent="0.2">
      <c r="F123" s="28" t="s">
        <v>120</v>
      </c>
      <c r="G123" s="28">
        <f>SUM(G8:G121)</f>
        <v>0</v>
      </c>
    </row>
  </sheetData>
  <mergeCells count="2">
    <mergeCell ref="B3:G3"/>
    <mergeCell ref="B5:G5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ТОО СКТК</cp:lastModifiedBy>
  <dcterms:created xsi:type="dcterms:W3CDTF">2020-06-02T07:07:21Z</dcterms:created>
  <dcterms:modified xsi:type="dcterms:W3CDTF">2020-06-03T06:36:42Z</dcterms:modified>
</cp:coreProperties>
</file>