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no\Desktop\Прайсы 200602\"/>
    </mc:Choice>
  </mc:AlternateContent>
  <xr:revisionPtr revIDLastSave="0" documentId="13_ncr:1_{8DF6ACA5-050A-4EDC-9CC1-65AA813DB1AC}" xr6:coauthVersionLast="45" xr6:coauthVersionMax="45" xr10:uidLastSave="{00000000-0000-0000-0000-000000000000}"/>
  <bookViews>
    <workbookView xWindow="-120" yWindow="-120" windowWidth="25440" windowHeight="1539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6" i="1" s="1"/>
  <c r="L8" i="1"/>
</calcChain>
</file>

<file path=xl/sharedStrings.xml><?xml version="1.0" encoding="utf-8"?>
<sst xmlns="http://schemas.openxmlformats.org/spreadsheetml/2006/main" count="784" uniqueCount="200">
  <si>
    <t>Фото</t>
  </si>
  <si>
    <t>Артикул</t>
  </si>
  <si>
    <t>Наименование</t>
  </si>
  <si>
    <t>Цвет</t>
  </si>
  <si>
    <t>Размер</t>
  </si>
  <si>
    <t>Вид товара</t>
  </si>
  <si>
    <t>Товарная Группа</t>
  </si>
  <si>
    <t>Страна происхождения</t>
  </si>
  <si>
    <t>Цена</t>
  </si>
  <si>
    <t>Заказ</t>
  </si>
  <si>
    <t>Сумма</t>
  </si>
  <si>
    <t>OS Клетка 1520 мелк.</t>
  </si>
  <si>
    <t>Желтый</t>
  </si>
  <si>
    <t>Пледы акриловые</t>
  </si>
  <si>
    <t>РОССИЯ</t>
  </si>
  <si>
    <t>OS Клетка 1720 мелк.</t>
  </si>
  <si>
    <t>OS Лазурь 1520</t>
  </si>
  <si>
    <t>Голубой</t>
  </si>
  <si>
    <t>OS Лазурь 1720</t>
  </si>
  <si>
    <t>OS Нежность 1720</t>
  </si>
  <si>
    <t>Белый</t>
  </si>
  <si>
    <t>SV a Dolce 1520 BE Бежевый</t>
  </si>
  <si>
    <t>Бежевый</t>
  </si>
  <si>
    <t>150*200 см</t>
  </si>
  <si>
    <t>Пледы вязаные</t>
  </si>
  <si>
    <t>Плед вязаный акриловый</t>
  </si>
  <si>
    <t>SV a Dolce 2022 BE Бежевый</t>
  </si>
  <si>
    <t>200*220 см</t>
  </si>
  <si>
    <t>SV a Dolce 1520 OLV Оливковый</t>
  </si>
  <si>
    <t>Оливковый</t>
  </si>
  <si>
    <t>SV a Dolce 2022 OLV Оливковый</t>
  </si>
  <si>
    <t>SV a Dolce 2022 ML Молочный</t>
  </si>
  <si>
    <t>Молочный</t>
  </si>
  <si>
    <t>SV a Gusto 1520 DKBL Синий</t>
  </si>
  <si>
    <t>Многоцветный</t>
  </si>
  <si>
    <t>SV a Gusto 1820 DKBL Синий</t>
  </si>
  <si>
    <t>180*200 см</t>
  </si>
  <si>
    <t>SV a Gusto 1520 RE Красный</t>
  </si>
  <si>
    <t>SV a Gusto 1820 RE Красный</t>
  </si>
  <si>
    <t>SV a Molto 1520 BR Коричневый</t>
  </si>
  <si>
    <t>Коричневый</t>
  </si>
  <si>
    <t>SV a Molto 2022 BR Коричневый</t>
  </si>
  <si>
    <t>SV a Molto 1520 ML Молочный</t>
  </si>
  <si>
    <t>SV a Molto 2022 ML Молочный</t>
  </si>
  <si>
    <t>SV a Molto 2022 GLD Карри</t>
  </si>
  <si>
    <t>Горчичный</t>
  </si>
  <si>
    <t>SV a Tutti 1520 FU Фуксия</t>
  </si>
  <si>
    <t>Фуксия</t>
  </si>
  <si>
    <t>SV a Tutti 1820 FU Фуксия</t>
  </si>
  <si>
    <t>SV a Tutti 1520 GY Серый</t>
  </si>
  <si>
    <t>Серый</t>
  </si>
  <si>
    <t>SV a Tutti 1820 GY Серый</t>
  </si>
  <si>
    <t>SV a Tutti 1520 TU Бирюзовый</t>
  </si>
  <si>
    <t>Бирюзовый</t>
  </si>
  <si>
    <t>SV a Tutti 1820 TU Бирюзовый</t>
  </si>
  <si>
    <t>SV h Bizzaro 1520 BL Голубой</t>
  </si>
  <si>
    <t>Пледы вязаные  хлоп</t>
  </si>
  <si>
    <t>SV h Bizzaro 1820 BL Голубой</t>
  </si>
  <si>
    <t>SV h Bizzaro 1520 DKBL Джинсовый</t>
  </si>
  <si>
    <t>Синий</t>
  </si>
  <si>
    <t>SV h Bizzaro 1820 DKBL Джинсовый</t>
  </si>
  <si>
    <t>SV h Bizzaro 1520 GY Серый</t>
  </si>
  <si>
    <t>SV h Bizzaro 1820 GY Серый</t>
  </si>
  <si>
    <t>SV h Bizzaro 1520 ML Молочный</t>
  </si>
  <si>
    <t>SV h Bizzaro 1820 ML Молочный</t>
  </si>
  <si>
    <t>SV lta 1520 GR Зеленый</t>
  </si>
  <si>
    <t>Зеленый</t>
  </si>
  <si>
    <t>Пледы вязаные легкие</t>
  </si>
  <si>
    <t>SV lta Assai 1520 BE Бежевый</t>
  </si>
  <si>
    <t>SV lta Assai 1820 BE Бежевый</t>
  </si>
  <si>
    <t>SV lta Assai 1520 CF Кофейный</t>
  </si>
  <si>
    <t>Кофейный</t>
  </si>
  <si>
    <t>SV lta Assai 1520 DKBL Джинсовый</t>
  </si>
  <si>
    <t>SV lta Assai 1820 DKBL Джинсовый</t>
  </si>
  <si>
    <t>SV lta Assai 1520 GY Серый</t>
  </si>
  <si>
    <t>SV lta Assai 1820 GY Серый</t>
  </si>
  <si>
    <t>SV lta Assai 1520 ML Молочный</t>
  </si>
  <si>
    <t>SV lta Assai 1520 PI Розовый</t>
  </si>
  <si>
    <t>Розовый</t>
  </si>
  <si>
    <t>SV lta Assai 1820 PI Розовый</t>
  </si>
  <si>
    <t>SV lta Assai 1520 PU Фиолетовый</t>
  </si>
  <si>
    <t>Фиолетовый</t>
  </si>
  <si>
    <t>SV lta Assai 1820 PU Фиолетовый</t>
  </si>
  <si>
    <t>SV lta Assai 1520 TU Бирюзовый</t>
  </si>
  <si>
    <t>SV lta Assai 1820 TU Бирюзовый</t>
  </si>
  <si>
    <t>SV lta Primo 1520 BE Бежевый</t>
  </si>
  <si>
    <t>SV lta Primo 1520 CF Кофейный</t>
  </si>
  <si>
    <t>SV lta Primo 1820 CF Кофейный</t>
  </si>
  <si>
    <t>SV lta Primo 1520 DKBL Джинсовый</t>
  </si>
  <si>
    <t>SV lta Primo 1820 DKBL Джинсовый</t>
  </si>
  <si>
    <t>SV lta Primo 1520 GY Серый</t>
  </si>
  <si>
    <t>SV lta Primo 1520 ML Молочный</t>
  </si>
  <si>
    <t>SV lta Primo 1520 PI Розовый</t>
  </si>
  <si>
    <t>SV lta Primo 1520 PU Фиолетовый</t>
  </si>
  <si>
    <t>SV lta Primo 1820 PU Фиолетовый</t>
  </si>
  <si>
    <t>SV lta Primo 1520 TU Бирюзовый</t>
  </si>
  <si>
    <t>SV lta Primo 1820 TU Бирюзовый</t>
  </si>
  <si>
    <t>WX Bland  2325*1 0507*2 GR</t>
  </si>
  <si>
    <t>Покрывала декоративные</t>
  </si>
  <si>
    <t>Комплект покр велюр</t>
  </si>
  <si>
    <t>КИТАЙ</t>
  </si>
  <si>
    <t>WX Bland  2325*1 0507*2 PU</t>
  </si>
  <si>
    <t>WX 14039 2325 2*0507+5</t>
  </si>
  <si>
    <t>Комплект хлоп стёган</t>
  </si>
  <si>
    <t>WX 758 2325 2*0507+5</t>
  </si>
  <si>
    <t>Красный</t>
  </si>
  <si>
    <t>WX 758 1722 1*0507+5</t>
  </si>
  <si>
    <t>Бордовый</t>
  </si>
  <si>
    <t>WX Bud TU 1622</t>
  </si>
  <si>
    <t>Покрывала антик</t>
  </si>
  <si>
    <t>WX Bud TU 2224</t>
  </si>
  <si>
    <t>WX Cell BE 1622</t>
  </si>
  <si>
    <t>Песочный</t>
  </si>
  <si>
    <t>WX Cell BL 2224</t>
  </si>
  <si>
    <t>WX Solid BE 1622</t>
  </si>
  <si>
    <t>WX Solid BE 2224</t>
  </si>
  <si>
    <t>WX Solid GY 1622</t>
  </si>
  <si>
    <t>WX Decor 2224</t>
  </si>
  <si>
    <t>220*240 см</t>
  </si>
  <si>
    <t>Покрывала печать на флоке</t>
  </si>
  <si>
    <t>WX Nice 2224</t>
  </si>
  <si>
    <t>WX Puzzles 2224</t>
  </si>
  <si>
    <t>WX Style 2224</t>
  </si>
  <si>
    <t>WX Voyage 2224</t>
  </si>
  <si>
    <t>QM Sharp BE 2022</t>
  </si>
  <si>
    <t>Покрывала софт</t>
  </si>
  <si>
    <t>QM Sharp CF 2022</t>
  </si>
  <si>
    <t>QM Sharp CR 2022</t>
  </si>
  <si>
    <t>QM Sharp GR 2022</t>
  </si>
  <si>
    <t>QM Sharp PI 2022</t>
  </si>
  <si>
    <t>QM Sharp PU 2022</t>
  </si>
  <si>
    <t>QM Sharp TU 2022</t>
  </si>
  <si>
    <t>WX Deco LECR 2022</t>
  </si>
  <si>
    <t>Кремовый</t>
  </si>
  <si>
    <t>WX Deco PI 2022</t>
  </si>
  <si>
    <t>WX Damask BE 2224</t>
  </si>
  <si>
    <t>Покрывало атлас сатин</t>
  </si>
  <si>
    <t>WX Damask PI 2224</t>
  </si>
  <si>
    <t>WX Peisley PI 2224</t>
  </si>
  <si>
    <t>WX Trire BE 2224</t>
  </si>
  <si>
    <t>WX Trire DKPI 2224</t>
  </si>
  <si>
    <t>WX Trire GY 2224</t>
  </si>
  <si>
    <t>BZ Biscuit BR 1622</t>
  </si>
  <si>
    <t>Покрывало лофт</t>
  </si>
  <si>
    <t>BZ Biscuit BR 2022</t>
  </si>
  <si>
    <t>Евроразмер</t>
  </si>
  <si>
    <t>BZ Biscuit PI 1622</t>
  </si>
  <si>
    <t>BZ Biscuit PI 2022</t>
  </si>
  <si>
    <t>BZ Cubes PI 1622</t>
  </si>
  <si>
    <t>BZ Cubes PI 2022</t>
  </si>
  <si>
    <t>BZ Fancy BE 1622</t>
  </si>
  <si>
    <t>BZ Sea BE 1622</t>
  </si>
  <si>
    <t>BZ Stone BE 1622</t>
  </si>
  <si>
    <t>BZ Stone BR 2022</t>
  </si>
  <si>
    <t>QM 002 1722 1*0507+5</t>
  </si>
  <si>
    <t>Покрывала стеганые</t>
  </si>
  <si>
    <t>Комплект печатный стег</t>
  </si>
  <si>
    <t>QM 002 2325 2*0507+5</t>
  </si>
  <si>
    <t>QM 003 1722 1*0507+5</t>
  </si>
  <si>
    <t>QM 004 1722 1*0507+5</t>
  </si>
  <si>
    <t>QM 004 2325 2*0507+5</t>
  </si>
  <si>
    <t>QM 005 1722 1*0507+5</t>
  </si>
  <si>
    <t>QM 007 1722 1*0507+5</t>
  </si>
  <si>
    <t>QM 007 2325 2*0507+5</t>
  </si>
  <si>
    <t>QM 008 1722 1*0507+5</t>
  </si>
  <si>
    <t>QM 010 1722 1*0507+5</t>
  </si>
  <si>
    <t>QM 010 2325 2*0507+5</t>
  </si>
  <si>
    <t>QM 012 1722 1*0507+5</t>
  </si>
  <si>
    <t>QM 012 2325 2*0507+5</t>
  </si>
  <si>
    <t>QM 013 1722 1*0507+5</t>
  </si>
  <si>
    <t>QM 017 1722 1*0507+5</t>
  </si>
  <si>
    <t>QM 017 2325 2*0507+5</t>
  </si>
  <si>
    <t>QM 018 2325 2*0507+5</t>
  </si>
  <si>
    <t>QM 019 2325 2*0507+5</t>
  </si>
  <si>
    <t>QM 020 1722 1*0507+5</t>
  </si>
  <si>
    <t>QM 021 1722 1*0507+5</t>
  </si>
  <si>
    <t>QM 022 1722 1*0507+5</t>
  </si>
  <si>
    <t>QM 022 2325 2*0507+5</t>
  </si>
  <si>
    <t>QM 023 1722 1*0507+5</t>
  </si>
  <si>
    <t>WX Alba DKBL 2022</t>
  </si>
  <si>
    <t>Покрывала термостежка</t>
  </si>
  <si>
    <t>WX Alba LI 2022</t>
  </si>
  <si>
    <t>Сиреневый</t>
  </si>
  <si>
    <t>WX Alba PI 1620</t>
  </si>
  <si>
    <t>160*200 см</t>
  </si>
  <si>
    <t>WX Alba PI 2022</t>
  </si>
  <si>
    <t>WX Emerald 1620</t>
  </si>
  <si>
    <t>Салатовый</t>
  </si>
  <si>
    <t>WX Garnet 1620</t>
  </si>
  <si>
    <t>WX Afini 2224*1 0507+5см*2</t>
  </si>
  <si>
    <t>Покрывала флок сатин</t>
  </si>
  <si>
    <t>Комплект покр флок сатин</t>
  </si>
  <si>
    <t>WX Calcutta 2224*1 0507+5см*2</t>
  </si>
  <si>
    <t>WX Valensia 2224*1 0507+5см*2</t>
  </si>
  <si>
    <t>WX Afini 2224*1</t>
  </si>
  <si>
    <t>WX Calcutta 2224*1</t>
  </si>
  <si>
    <t>WX Valensia 2224*1</t>
  </si>
  <si>
    <t>ИТОГО</t>
  </si>
  <si>
    <t>Склад 1(ТехРепаблик-покрывала)</t>
  </si>
  <si>
    <t>ТОО «Северо-Казахстанская  текстильная компания «СКТК»
150000, Республика Казахстан, Северо-Казахстанская область,
г. Петропавловск, ул. Конституции Казахстана,30,
тел. 8 (7152) 36 09 27, 46 21 58
БИН 081140013894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</si>
</sst>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-спальный&quot;"/>
    <numFmt numFmtId="165" formatCode="0&quot;-спальный&quot;"/>
  </numFmts>
  <fonts count="8" x14ac:knownFonts="1">
    <font>
      <sz val="8"/>
      <name val="Arial"/>
    </font>
    <font>
      <sz val="8"/>
      <name val="Arial"/>
      <family val="2"/>
    </font>
    <font>
      <sz val="14"/>
      <name val="Times New Roman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u/>
      <sz val="14"/>
      <name val="Arial"/>
      <family val="2"/>
      <charset val="204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1</xdr:col>
      <xdr:colOff>1323975</xdr:colOff>
      <xdr:row>7</xdr:row>
      <xdr:rowOff>1343025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</xdr:row>
      <xdr:rowOff>9525</xdr:rowOff>
    </xdr:from>
    <xdr:to>
      <xdr:col>1</xdr:col>
      <xdr:colOff>1323975</xdr:colOff>
      <xdr:row>8</xdr:row>
      <xdr:rowOff>1343025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1323975</xdr:colOff>
      <xdr:row>9</xdr:row>
      <xdr:rowOff>1343025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9525</xdr:rowOff>
    </xdr:from>
    <xdr:to>
      <xdr:col>1</xdr:col>
      <xdr:colOff>1323975</xdr:colOff>
      <xdr:row>10</xdr:row>
      <xdr:rowOff>1343025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9525</xdr:rowOff>
    </xdr:from>
    <xdr:to>
      <xdr:col>1</xdr:col>
      <xdr:colOff>1323975</xdr:colOff>
      <xdr:row>11</xdr:row>
      <xdr:rowOff>1343025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28575</xdr:rowOff>
    </xdr:from>
    <xdr:to>
      <xdr:col>1</xdr:col>
      <xdr:colOff>1333500</xdr:colOff>
      <xdr:row>13</xdr:row>
      <xdr:rowOff>600075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28575</xdr:rowOff>
    </xdr:from>
    <xdr:to>
      <xdr:col>1</xdr:col>
      <xdr:colOff>1333500</xdr:colOff>
      <xdr:row>15</xdr:row>
      <xdr:rowOff>600075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16</xdr:row>
      <xdr:rowOff>9525</xdr:rowOff>
    </xdr:from>
    <xdr:to>
      <xdr:col>1</xdr:col>
      <xdr:colOff>1323975</xdr:colOff>
      <xdr:row>16</xdr:row>
      <xdr:rowOff>1343025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28575</xdr:rowOff>
    </xdr:from>
    <xdr:to>
      <xdr:col>1</xdr:col>
      <xdr:colOff>1333500</xdr:colOff>
      <xdr:row>18</xdr:row>
      <xdr:rowOff>600075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28575</xdr:rowOff>
    </xdr:from>
    <xdr:to>
      <xdr:col>1</xdr:col>
      <xdr:colOff>1333500</xdr:colOff>
      <xdr:row>20</xdr:row>
      <xdr:rowOff>600075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28575</xdr:rowOff>
    </xdr:from>
    <xdr:to>
      <xdr:col>1</xdr:col>
      <xdr:colOff>1333500</xdr:colOff>
      <xdr:row>22</xdr:row>
      <xdr:rowOff>600075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1333500</xdr:colOff>
      <xdr:row>24</xdr:row>
      <xdr:rowOff>600075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25</xdr:row>
      <xdr:rowOff>9525</xdr:rowOff>
    </xdr:from>
    <xdr:to>
      <xdr:col>1</xdr:col>
      <xdr:colOff>1323975</xdr:colOff>
      <xdr:row>25</xdr:row>
      <xdr:rowOff>1343025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28575</xdr:rowOff>
    </xdr:from>
    <xdr:to>
      <xdr:col>1</xdr:col>
      <xdr:colOff>1333500</xdr:colOff>
      <xdr:row>27</xdr:row>
      <xdr:rowOff>600075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28575</xdr:rowOff>
    </xdr:from>
    <xdr:to>
      <xdr:col>1</xdr:col>
      <xdr:colOff>1333500</xdr:colOff>
      <xdr:row>29</xdr:row>
      <xdr:rowOff>600075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1</xdr:col>
      <xdr:colOff>1333500</xdr:colOff>
      <xdr:row>31</xdr:row>
      <xdr:rowOff>600075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28575</xdr:rowOff>
    </xdr:from>
    <xdr:to>
      <xdr:col>1</xdr:col>
      <xdr:colOff>1333500</xdr:colOff>
      <xdr:row>33</xdr:row>
      <xdr:rowOff>600075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28575</xdr:rowOff>
    </xdr:from>
    <xdr:to>
      <xdr:col>1</xdr:col>
      <xdr:colOff>1333500</xdr:colOff>
      <xdr:row>35</xdr:row>
      <xdr:rowOff>600075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1</xdr:col>
      <xdr:colOff>1333500</xdr:colOff>
      <xdr:row>37</xdr:row>
      <xdr:rowOff>600075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28575</xdr:rowOff>
    </xdr:from>
    <xdr:to>
      <xdr:col>1</xdr:col>
      <xdr:colOff>1333500</xdr:colOff>
      <xdr:row>39</xdr:row>
      <xdr:rowOff>600075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40</xdr:row>
      <xdr:rowOff>9525</xdr:rowOff>
    </xdr:from>
    <xdr:to>
      <xdr:col>1</xdr:col>
      <xdr:colOff>1323975</xdr:colOff>
      <xdr:row>40</xdr:row>
      <xdr:rowOff>1343025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28575</xdr:rowOff>
    </xdr:from>
    <xdr:to>
      <xdr:col>1</xdr:col>
      <xdr:colOff>1333500</xdr:colOff>
      <xdr:row>42</xdr:row>
      <xdr:rowOff>600075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43</xdr:row>
      <xdr:rowOff>9525</xdr:rowOff>
    </xdr:from>
    <xdr:to>
      <xdr:col>1</xdr:col>
      <xdr:colOff>1323975</xdr:colOff>
      <xdr:row>43</xdr:row>
      <xdr:rowOff>1343025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28575</xdr:rowOff>
    </xdr:from>
    <xdr:to>
      <xdr:col>1</xdr:col>
      <xdr:colOff>1333500</xdr:colOff>
      <xdr:row>45</xdr:row>
      <xdr:rowOff>600075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28575</xdr:rowOff>
    </xdr:from>
    <xdr:to>
      <xdr:col>1</xdr:col>
      <xdr:colOff>1333500</xdr:colOff>
      <xdr:row>47</xdr:row>
      <xdr:rowOff>600075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48</xdr:row>
      <xdr:rowOff>9525</xdr:rowOff>
    </xdr:from>
    <xdr:to>
      <xdr:col>1</xdr:col>
      <xdr:colOff>1323975</xdr:colOff>
      <xdr:row>48</xdr:row>
      <xdr:rowOff>1343025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28575</xdr:rowOff>
    </xdr:from>
    <xdr:to>
      <xdr:col>1</xdr:col>
      <xdr:colOff>1333500</xdr:colOff>
      <xdr:row>50</xdr:row>
      <xdr:rowOff>600075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28575</xdr:rowOff>
    </xdr:from>
    <xdr:to>
      <xdr:col>1</xdr:col>
      <xdr:colOff>1333500</xdr:colOff>
      <xdr:row>52</xdr:row>
      <xdr:rowOff>600075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28575</xdr:rowOff>
    </xdr:from>
    <xdr:to>
      <xdr:col>1</xdr:col>
      <xdr:colOff>1333500</xdr:colOff>
      <xdr:row>54</xdr:row>
      <xdr:rowOff>600075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55</xdr:row>
      <xdr:rowOff>9525</xdr:rowOff>
    </xdr:from>
    <xdr:to>
      <xdr:col>1</xdr:col>
      <xdr:colOff>1323975</xdr:colOff>
      <xdr:row>55</xdr:row>
      <xdr:rowOff>1343025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28575</xdr:rowOff>
    </xdr:from>
    <xdr:to>
      <xdr:col>1</xdr:col>
      <xdr:colOff>1333500</xdr:colOff>
      <xdr:row>57</xdr:row>
      <xdr:rowOff>600075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28575</xdr:rowOff>
    </xdr:from>
    <xdr:to>
      <xdr:col>1</xdr:col>
      <xdr:colOff>1333500</xdr:colOff>
      <xdr:row>59</xdr:row>
      <xdr:rowOff>600075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60</xdr:row>
      <xdr:rowOff>9525</xdr:rowOff>
    </xdr:from>
    <xdr:to>
      <xdr:col>1</xdr:col>
      <xdr:colOff>1323975</xdr:colOff>
      <xdr:row>60</xdr:row>
      <xdr:rowOff>1343025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61</xdr:row>
      <xdr:rowOff>9525</xdr:rowOff>
    </xdr:from>
    <xdr:to>
      <xdr:col>1</xdr:col>
      <xdr:colOff>1323975</xdr:colOff>
      <xdr:row>61</xdr:row>
      <xdr:rowOff>1343025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62</xdr:row>
      <xdr:rowOff>9525</xdr:rowOff>
    </xdr:from>
    <xdr:to>
      <xdr:col>1</xdr:col>
      <xdr:colOff>1323975</xdr:colOff>
      <xdr:row>62</xdr:row>
      <xdr:rowOff>1343025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28575</xdr:rowOff>
    </xdr:from>
    <xdr:to>
      <xdr:col>1</xdr:col>
      <xdr:colOff>1333500</xdr:colOff>
      <xdr:row>64</xdr:row>
      <xdr:rowOff>600075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28575</xdr:rowOff>
    </xdr:from>
    <xdr:to>
      <xdr:col>1</xdr:col>
      <xdr:colOff>1333500</xdr:colOff>
      <xdr:row>66</xdr:row>
      <xdr:rowOff>600075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28575</xdr:rowOff>
    </xdr:from>
    <xdr:to>
      <xdr:col>1</xdr:col>
      <xdr:colOff>1333500</xdr:colOff>
      <xdr:row>68</xdr:row>
      <xdr:rowOff>600075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69</xdr:row>
      <xdr:rowOff>9525</xdr:rowOff>
    </xdr:from>
    <xdr:to>
      <xdr:col>1</xdr:col>
      <xdr:colOff>1323975</xdr:colOff>
      <xdr:row>69</xdr:row>
      <xdr:rowOff>1343025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28575</xdr:rowOff>
    </xdr:from>
    <xdr:to>
      <xdr:col>1</xdr:col>
      <xdr:colOff>1333500</xdr:colOff>
      <xdr:row>71</xdr:row>
      <xdr:rowOff>600075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28575</xdr:rowOff>
    </xdr:from>
    <xdr:to>
      <xdr:col>1</xdr:col>
      <xdr:colOff>1333500</xdr:colOff>
      <xdr:row>73</xdr:row>
      <xdr:rowOff>600075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74</xdr:row>
      <xdr:rowOff>9525</xdr:rowOff>
    </xdr:from>
    <xdr:to>
      <xdr:col>1</xdr:col>
      <xdr:colOff>1323975</xdr:colOff>
      <xdr:row>74</xdr:row>
      <xdr:rowOff>1343025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75</xdr:row>
      <xdr:rowOff>9525</xdr:rowOff>
    </xdr:from>
    <xdr:to>
      <xdr:col>1</xdr:col>
      <xdr:colOff>1323975</xdr:colOff>
      <xdr:row>75</xdr:row>
      <xdr:rowOff>1343025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28575</xdr:rowOff>
    </xdr:from>
    <xdr:to>
      <xdr:col>1</xdr:col>
      <xdr:colOff>1333500</xdr:colOff>
      <xdr:row>77</xdr:row>
      <xdr:rowOff>600075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78</xdr:row>
      <xdr:rowOff>9525</xdr:rowOff>
    </xdr:from>
    <xdr:to>
      <xdr:col>1</xdr:col>
      <xdr:colOff>1323975</xdr:colOff>
      <xdr:row>78</xdr:row>
      <xdr:rowOff>1343025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79</xdr:row>
      <xdr:rowOff>9525</xdr:rowOff>
    </xdr:from>
    <xdr:to>
      <xdr:col>1</xdr:col>
      <xdr:colOff>1323975</xdr:colOff>
      <xdr:row>79</xdr:row>
      <xdr:rowOff>1343025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80</xdr:row>
      <xdr:rowOff>9525</xdr:rowOff>
    </xdr:from>
    <xdr:to>
      <xdr:col>1</xdr:col>
      <xdr:colOff>1323975</xdr:colOff>
      <xdr:row>80</xdr:row>
      <xdr:rowOff>1343025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81</xdr:row>
      <xdr:rowOff>9525</xdr:rowOff>
    </xdr:from>
    <xdr:to>
      <xdr:col>1</xdr:col>
      <xdr:colOff>1323975</xdr:colOff>
      <xdr:row>81</xdr:row>
      <xdr:rowOff>1343025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82</xdr:row>
      <xdr:rowOff>9525</xdr:rowOff>
    </xdr:from>
    <xdr:to>
      <xdr:col>1</xdr:col>
      <xdr:colOff>1323975</xdr:colOff>
      <xdr:row>82</xdr:row>
      <xdr:rowOff>1343025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83</xdr:row>
      <xdr:rowOff>9525</xdr:rowOff>
    </xdr:from>
    <xdr:to>
      <xdr:col>1</xdr:col>
      <xdr:colOff>1323975</xdr:colOff>
      <xdr:row>83</xdr:row>
      <xdr:rowOff>1343025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84</xdr:row>
      <xdr:rowOff>9525</xdr:rowOff>
    </xdr:from>
    <xdr:to>
      <xdr:col>1</xdr:col>
      <xdr:colOff>1323975</xdr:colOff>
      <xdr:row>84</xdr:row>
      <xdr:rowOff>1343025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85</xdr:row>
      <xdr:rowOff>9525</xdr:rowOff>
    </xdr:from>
    <xdr:to>
      <xdr:col>1</xdr:col>
      <xdr:colOff>1323975</xdr:colOff>
      <xdr:row>85</xdr:row>
      <xdr:rowOff>1343025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86</xdr:row>
      <xdr:rowOff>9525</xdr:rowOff>
    </xdr:from>
    <xdr:to>
      <xdr:col>1</xdr:col>
      <xdr:colOff>1323975</xdr:colOff>
      <xdr:row>86</xdr:row>
      <xdr:rowOff>1343025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87</xdr:row>
      <xdr:rowOff>9525</xdr:rowOff>
    </xdr:from>
    <xdr:to>
      <xdr:col>1</xdr:col>
      <xdr:colOff>1323975</xdr:colOff>
      <xdr:row>87</xdr:row>
      <xdr:rowOff>1343025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88</xdr:row>
      <xdr:rowOff>9525</xdr:rowOff>
    </xdr:from>
    <xdr:to>
      <xdr:col>1</xdr:col>
      <xdr:colOff>1323975</xdr:colOff>
      <xdr:row>88</xdr:row>
      <xdr:rowOff>1343025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89</xdr:row>
      <xdr:rowOff>9525</xdr:rowOff>
    </xdr:from>
    <xdr:to>
      <xdr:col>1</xdr:col>
      <xdr:colOff>1323975</xdr:colOff>
      <xdr:row>89</xdr:row>
      <xdr:rowOff>1343025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90</xdr:row>
      <xdr:rowOff>9525</xdr:rowOff>
    </xdr:from>
    <xdr:to>
      <xdr:col>1</xdr:col>
      <xdr:colOff>1323975</xdr:colOff>
      <xdr:row>90</xdr:row>
      <xdr:rowOff>1343025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91</xdr:row>
      <xdr:rowOff>9525</xdr:rowOff>
    </xdr:from>
    <xdr:to>
      <xdr:col>1</xdr:col>
      <xdr:colOff>1323975</xdr:colOff>
      <xdr:row>91</xdr:row>
      <xdr:rowOff>1343025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92</xdr:row>
      <xdr:rowOff>9525</xdr:rowOff>
    </xdr:from>
    <xdr:to>
      <xdr:col>1</xdr:col>
      <xdr:colOff>1323975</xdr:colOff>
      <xdr:row>92</xdr:row>
      <xdr:rowOff>1343025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93</xdr:row>
      <xdr:rowOff>9525</xdr:rowOff>
    </xdr:from>
    <xdr:to>
      <xdr:col>1</xdr:col>
      <xdr:colOff>1323975</xdr:colOff>
      <xdr:row>93</xdr:row>
      <xdr:rowOff>1343025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94</xdr:row>
      <xdr:rowOff>9525</xdr:rowOff>
    </xdr:from>
    <xdr:to>
      <xdr:col>1</xdr:col>
      <xdr:colOff>1323975</xdr:colOff>
      <xdr:row>94</xdr:row>
      <xdr:rowOff>1343025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95</xdr:row>
      <xdr:rowOff>9525</xdr:rowOff>
    </xdr:from>
    <xdr:to>
      <xdr:col>1</xdr:col>
      <xdr:colOff>1323975</xdr:colOff>
      <xdr:row>95</xdr:row>
      <xdr:rowOff>1343025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96</xdr:row>
      <xdr:rowOff>9525</xdr:rowOff>
    </xdr:from>
    <xdr:to>
      <xdr:col>1</xdr:col>
      <xdr:colOff>1323975</xdr:colOff>
      <xdr:row>96</xdr:row>
      <xdr:rowOff>1343025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97</xdr:row>
      <xdr:rowOff>9525</xdr:rowOff>
    </xdr:from>
    <xdr:to>
      <xdr:col>1</xdr:col>
      <xdr:colOff>1323975</xdr:colOff>
      <xdr:row>97</xdr:row>
      <xdr:rowOff>1343025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98</xdr:row>
      <xdr:rowOff>9525</xdr:rowOff>
    </xdr:from>
    <xdr:to>
      <xdr:col>1</xdr:col>
      <xdr:colOff>1323975</xdr:colOff>
      <xdr:row>98</xdr:row>
      <xdr:rowOff>1343025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28575</xdr:rowOff>
    </xdr:from>
    <xdr:to>
      <xdr:col>1</xdr:col>
      <xdr:colOff>1333500</xdr:colOff>
      <xdr:row>100</xdr:row>
      <xdr:rowOff>600075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28575</xdr:rowOff>
    </xdr:from>
    <xdr:to>
      <xdr:col>1</xdr:col>
      <xdr:colOff>1333500</xdr:colOff>
      <xdr:row>102</xdr:row>
      <xdr:rowOff>600075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28575</xdr:rowOff>
    </xdr:from>
    <xdr:to>
      <xdr:col>1</xdr:col>
      <xdr:colOff>1333500</xdr:colOff>
      <xdr:row>104</xdr:row>
      <xdr:rowOff>600075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105</xdr:row>
      <xdr:rowOff>9525</xdr:rowOff>
    </xdr:from>
    <xdr:to>
      <xdr:col>1</xdr:col>
      <xdr:colOff>1323975</xdr:colOff>
      <xdr:row>105</xdr:row>
      <xdr:rowOff>1343025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106</xdr:row>
      <xdr:rowOff>9525</xdr:rowOff>
    </xdr:from>
    <xdr:to>
      <xdr:col>1</xdr:col>
      <xdr:colOff>1323975</xdr:colOff>
      <xdr:row>106</xdr:row>
      <xdr:rowOff>1343025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107</xdr:row>
      <xdr:rowOff>9525</xdr:rowOff>
    </xdr:from>
    <xdr:to>
      <xdr:col>1</xdr:col>
      <xdr:colOff>1323975</xdr:colOff>
      <xdr:row>107</xdr:row>
      <xdr:rowOff>1343025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108</xdr:row>
      <xdr:rowOff>9525</xdr:rowOff>
    </xdr:from>
    <xdr:to>
      <xdr:col>1</xdr:col>
      <xdr:colOff>1323975</xdr:colOff>
      <xdr:row>108</xdr:row>
      <xdr:rowOff>1343025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109</xdr:row>
      <xdr:rowOff>28575</xdr:rowOff>
    </xdr:from>
    <xdr:to>
      <xdr:col>1</xdr:col>
      <xdr:colOff>1333500</xdr:colOff>
      <xdr:row>110</xdr:row>
      <xdr:rowOff>600075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111</xdr:row>
      <xdr:rowOff>9525</xdr:rowOff>
    </xdr:from>
    <xdr:to>
      <xdr:col>1</xdr:col>
      <xdr:colOff>1323975</xdr:colOff>
      <xdr:row>111</xdr:row>
      <xdr:rowOff>1343025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28575</xdr:rowOff>
    </xdr:from>
    <xdr:to>
      <xdr:col>1</xdr:col>
      <xdr:colOff>1333500</xdr:colOff>
      <xdr:row>113</xdr:row>
      <xdr:rowOff>600075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114</xdr:row>
      <xdr:rowOff>9525</xdr:rowOff>
    </xdr:from>
    <xdr:to>
      <xdr:col>1</xdr:col>
      <xdr:colOff>1323975</xdr:colOff>
      <xdr:row>114</xdr:row>
      <xdr:rowOff>1343025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115</xdr:row>
      <xdr:rowOff>28575</xdr:rowOff>
    </xdr:from>
    <xdr:to>
      <xdr:col>1</xdr:col>
      <xdr:colOff>1333500</xdr:colOff>
      <xdr:row>116</xdr:row>
      <xdr:rowOff>600075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117</xdr:row>
      <xdr:rowOff>9525</xdr:rowOff>
    </xdr:from>
    <xdr:to>
      <xdr:col>1</xdr:col>
      <xdr:colOff>1323975</xdr:colOff>
      <xdr:row>117</xdr:row>
      <xdr:rowOff>1343025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28575</xdr:rowOff>
    </xdr:from>
    <xdr:to>
      <xdr:col>1</xdr:col>
      <xdr:colOff>1333500</xdr:colOff>
      <xdr:row>119</xdr:row>
      <xdr:rowOff>600075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28575</xdr:rowOff>
    </xdr:from>
    <xdr:to>
      <xdr:col>1</xdr:col>
      <xdr:colOff>1333500</xdr:colOff>
      <xdr:row>121</xdr:row>
      <xdr:rowOff>600075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122</xdr:row>
      <xdr:rowOff>9525</xdr:rowOff>
    </xdr:from>
    <xdr:to>
      <xdr:col>1</xdr:col>
      <xdr:colOff>1323975</xdr:colOff>
      <xdr:row>122</xdr:row>
      <xdr:rowOff>1343025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28575</xdr:rowOff>
    </xdr:from>
    <xdr:to>
      <xdr:col>1</xdr:col>
      <xdr:colOff>1333500</xdr:colOff>
      <xdr:row>124</xdr:row>
      <xdr:rowOff>600075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125</xdr:row>
      <xdr:rowOff>9525</xdr:rowOff>
    </xdr:from>
    <xdr:to>
      <xdr:col>1</xdr:col>
      <xdr:colOff>1323975</xdr:colOff>
      <xdr:row>125</xdr:row>
      <xdr:rowOff>1343025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126</xdr:row>
      <xdr:rowOff>9525</xdr:rowOff>
    </xdr:from>
    <xdr:to>
      <xdr:col>1</xdr:col>
      <xdr:colOff>1323975</xdr:colOff>
      <xdr:row>126</xdr:row>
      <xdr:rowOff>1343025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127</xdr:row>
      <xdr:rowOff>9525</xdr:rowOff>
    </xdr:from>
    <xdr:to>
      <xdr:col>1</xdr:col>
      <xdr:colOff>1323975</xdr:colOff>
      <xdr:row>127</xdr:row>
      <xdr:rowOff>1343025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128</xdr:row>
      <xdr:rowOff>9525</xdr:rowOff>
    </xdr:from>
    <xdr:to>
      <xdr:col>1</xdr:col>
      <xdr:colOff>1323975</xdr:colOff>
      <xdr:row>128</xdr:row>
      <xdr:rowOff>1343025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129</xdr:row>
      <xdr:rowOff>28575</xdr:rowOff>
    </xdr:from>
    <xdr:to>
      <xdr:col>1</xdr:col>
      <xdr:colOff>1333500</xdr:colOff>
      <xdr:row>130</xdr:row>
      <xdr:rowOff>600075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131</xdr:row>
      <xdr:rowOff>9525</xdr:rowOff>
    </xdr:from>
    <xdr:to>
      <xdr:col>1</xdr:col>
      <xdr:colOff>1323975</xdr:colOff>
      <xdr:row>131</xdr:row>
      <xdr:rowOff>1343025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132</xdr:row>
      <xdr:rowOff>9525</xdr:rowOff>
    </xdr:from>
    <xdr:to>
      <xdr:col>1</xdr:col>
      <xdr:colOff>1323975</xdr:colOff>
      <xdr:row>132</xdr:row>
      <xdr:rowOff>1343025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133</xdr:row>
      <xdr:rowOff>9525</xdr:rowOff>
    </xdr:from>
    <xdr:to>
      <xdr:col>1</xdr:col>
      <xdr:colOff>1323975</xdr:colOff>
      <xdr:row>133</xdr:row>
      <xdr:rowOff>1343025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28575</xdr:rowOff>
    </xdr:from>
    <xdr:to>
      <xdr:col>1</xdr:col>
      <xdr:colOff>1333500</xdr:colOff>
      <xdr:row>135</xdr:row>
      <xdr:rowOff>600075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136</xdr:row>
      <xdr:rowOff>9525</xdr:rowOff>
    </xdr:from>
    <xdr:to>
      <xdr:col>1</xdr:col>
      <xdr:colOff>1323975</xdr:colOff>
      <xdr:row>136</xdr:row>
      <xdr:rowOff>1343025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137</xdr:row>
      <xdr:rowOff>9525</xdr:rowOff>
    </xdr:from>
    <xdr:to>
      <xdr:col>1</xdr:col>
      <xdr:colOff>1323975</xdr:colOff>
      <xdr:row>137</xdr:row>
      <xdr:rowOff>1343025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138</xdr:row>
      <xdr:rowOff>9525</xdr:rowOff>
    </xdr:from>
    <xdr:to>
      <xdr:col>1</xdr:col>
      <xdr:colOff>1323975</xdr:colOff>
      <xdr:row>138</xdr:row>
      <xdr:rowOff>1343025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139</xdr:row>
      <xdr:rowOff>9525</xdr:rowOff>
    </xdr:from>
    <xdr:to>
      <xdr:col>1</xdr:col>
      <xdr:colOff>1323975</xdr:colOff>
      <xdr:row>139</xdr:row>
      <xdr:rowOff>1343025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140</xdr:row>
      <xdr:rowOff>9525</xdr:rowOff>
    </xdr:from>
    <xdr:to>
      <xdr:col>1</xdr:col>
      <xdr:colOff>1323975</xdr:colOff>
      <xdr:row>140</xdr:row>
      <xdr:rowOff>1343025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141</xdr:row>
      <xdr:rowOff>9525</xdr:rowOff>
    </xdr:from>
    <xdr:to>
      <xdr:col>1</xdr:col>
      <xdr:colOff>1323975</xdr:colOff>
      <xdr:row>141</xdr:row>
      <xdr:rowOff>1343025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142</xdr:row>
      <xdr:rowOff>9525</xdr:rowOff>
    </xdr:from>
    <xdr:to>
      <xdr:col>1</xdr:col>
      <xdr:colOff>1323975</xdr:colOff>
      <xdr:row>142</xdr:row>
      <xdr:rowOff>1343025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143</xdr:row>
      <xdr:rowOff>9525</xdr:rowOff>
    </xdr:from>
    <xdr:to>
      <xdr:col>1</xdr:col>
      <xdr:colOff>1323975</xdr:colOff>
      <xdr:row>143</xdr:row>
      <xdr:rowOff>1343025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1</xdr:col>
      <xdr:colOff>1200150</xdr:colOff>
      <xdr:row>1</xdr:row>
      <xdr:rowOff>38100</xdr:rowOff>
    </xdr:from>
    <xdr:to>
      <xdr:col>3</xdr:col>
      <xdr:colOff>1209675</xdr:colOff>
      <xdr:row>4</xdr:row>
      <xdr:rowOff>181101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68AD268-67C5-45C8-AB18-CA9BF825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180975"/>
          <a:ext cx="2333625" cy="1552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L146"/>
  <sheetViews>
    <sheetView tabSelected="1" workbookViewId="0">
      <selection activeCell="B1" sqref="B1"/>
    </sheetView>
  </sheetViews>
  <sheetFormatPr defaultColWidth="10.1640625" defaultRowHeight="11.45" customHeight="1" x14ac:dyDescent="0.2"/>
  <cols>
    <col min="1" max="1" width="0.6640625" style="1" customWidth="1"/>
    <col min="2" max="2" width="24.33203125" style="1" customWidth="1"/>
    <col min="3" max="3" width="16.33203125" style="1" customWidth="1"/>
    <col min="4" max="4" width="37.83203125" style="1" customWidth="1"/>
    <col min="5" max="5" width="20.33203125" style="1" customWidth="1"/>
    <col min="6" max="7" width="19" style="2" customWidth="1"/>
    <col min="8" max="8" width="20.5" style="2" customWidth="1"/>
    <col min="9" max="9" width="25.5" style="2" customWidth="1"/>
    <col min="10" max="10" width="15" style="13" customWidth="1"/>
    <col min="11" max="11" width="10.1640625" style="13" customWidth="1"/>
    <col min="12" max="12" width="21" style="13" customWidth="1"/>
  </cols>
  <sheetData>
    <row r="2" spans="1:12" ht="81" customHeight="1" x14ac:dyDescent="0.25">
      <c r="B2" s="20" t="s">
        <v>199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95" customHeight="1" x14ac:dyDescent="0.3">
      <c r="D3" s="18"/>
      <c r="E3" s="18"/>
      <c r="F3" s="18"/>
      <c r="G3" s="18"/>
      <c r="H3" s="18"/>
      <c r="I3" s="18"/>
      <c r="J3" s="18"/>
    </row>
    <row r="5" spans="1:12" ht="18.95" customHeight="1" x14ac:dyDescent="0.3">
      <c r="B5" s="19" t="s">
        <v>198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7" spans="1:12" s="3" customFormat="1" ht="26.1" customHeight="1" x14ac:dyDescent="0.2">
      <c r="B7" s="4" t="s">
        <v>0</v>
      </c>
      <c r="C7" s="4" t="s">
        <v>1</v>
      </c>
      <c r="D7" s="4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14" t="s">
        <v>8</v>
      </c>
      <c r="K7" s="15" t="s">
        <v>9</v>
      </c>
      <c r="L7" s="15" t="s">
        <v>10</v>
      </c>
    </row>
    <row r="8" spans="1:12" s="1" customFormat="1" ht="114.95" customHeight="1" x14ac:dyDescent="0.2">
      <c r="B8" s="7">
        <v>81835</v>
      </c>
      <c r="C8" s="8">
        <v>78887</v>
      </c>
      <c r="D8" s="9" t="s">
        <v>11</v>
      </c>
      <c r="E8" s="9" t="s">
        <v>12</v>
      </c>
      <c r="F8" s="10">
        <v>1.5</v>
      </c>
      <c r="G8" s="9" t="s">
        <v>13</v>
      </c>
      <c r="H8" s="9" t="s">
        <v>13</v>
      </c>
      <c r="I8" s="9" t="s">
        <v>14</v>
      </c>
      <c r="J8" s="8">
        <v>1875</v>
      </c>
      <c r="K8" s="16"/>
      <c r="L8" s="16">
        <f>K8*J8</f>
        <v>0</v>
      </c>
    </row>
    <row r="9" spans="1:12" s="1" customFormat="1" ht="114.95" customHeight="1" x14ac:dyDescent="0.2">
      <c r="B9" s="7">
        <v>74719</v>
      </c>
      <c r="C9" s="8">
        <v>74720</v>
      </c>
      <c r="D9" s="9" t="s">
        <v>15</v>
      </c>
      <c r="E9" s="9" t="s">
        <v>12</v>
      </c>
      <c r="F9" s="11">
        <v>2</v>
      </c>
      <c r="G9" s="9" t="s">
        <v>13</v>
      </c>
      <c r="H9" s="9" t="s">
        <v>13</v>
      </c>
      <c r="I9" s="9" t="s">
        <v>14</v>
      </c>
      <c r="J9" s="8">
        <v>1875</v>
      </c>
      <c r="K9" s="16"/>
      <c r="L9" s="16">
        <f t="shared" ref="L9:L72" si="0">K9*J9</f>
        <v>0</v>
      </c>
    </row>
    <row r="10" spans="1:12" s="1" customFormat="1" ht="114.95" customHeight="1" x14ac:dyDescent="0.2">
      <c r="B10" s="7">
        <v>78889</v>
      </c>
      <c r="C10" s="8">
        <v>78889</v>
      </c>
      <c r="D10" s="9" t="s">
        <v>16</v>
      </c>
      <c r="E10" s="9" t="s">
        <v>17</v>
      </c>
      <c r="F10" s="10">
        <v>1.5</v>
      </c>
      <c r="G10" s="9" t="s">
        <v>13</v>
      </c>
      <c r="H10" s="9" t="s">
        <v>13</v>
      </c>
      <c r="I10" s="9" t="s">
        <v>14</v>
      </c>
      <c r="J10" s="8">
        <v>1875</v>
      </c>
      <c r="K10" s="16"/>
      <c r="L10" s="16">
        <f t="shared" si="0"/>
        <v>0</v>
      </c>
    </row>
    <row r="11" spans="1:12" s="1" customFormat="1" ht="114.95" customHeight="1" x14ac:dyDescent="0.2">
      <c r="B11" s="7">
        <v>78893</v>
      </c>
      <c r="C11" s="8">
        <v>78893</v>
      </c>
      <c r="D11" s="9" t="s">
        <v>18</v>
      </c>
      <c r="E11" s="9" t="s">
        <v>17</v>
      </c>
      <c r="F11" s="11">
        <v>2</v>
      </c>
      <c r="G11" s="9" t="s">
        <v>13</v>
      </c>
      <c r="H11" s="9" t="s">
        <v>13</v>
      </c>
      <c r="I11" s="9" t="s">
        <v>14</v>
      </c>
      <c r="J11" s="8">
        <v>2250</v>
      </c>
      <c r="K11" s="16"/>
      <c r="L11" s="16">
        <f t="shared" si="0"/>
        <v>0</v>
      </c>
    </row>
    <row r="12" spans="1:12" s="1" customFormat="1" ht="114.95" customHeight="1" x14ac:dyDescent="0.2">
      <c r="B12" s="7">
        <v>78892</v>
      </c>
      <c r="C12" s="8">
        <v>78892</v>
      </c>
      <c r="D12" s="9" t="s">
        <v>19</v>
      </c>
      <c r="E12" s="9" t="s">
        <v>20</v>
      </c>
      <c r="F12" s="11">
        <v>2</v>
      </c>
      <c r="G12" s="9" t="s">
        <v>13</v>
      </c>
      <c r="H12" s="9" t="s">
        <v>13</v>
      </c>
      <c r="I12" s="9" t="s">
        <v>14</v>
      </c>
      <c r="J12" s="8">
        <v>2250</v>
      </c>
      <c r="K12" s="16"/>
      <c r="L12" s="16">
        <f t="shared" si="0"/>
        <v>0</v>
      </c>
    </row>
    <row r="13" spans="1:12" ht="51.95" customHeight="1" x14ac:dyDescent="0.2">
      <c r="A13" s="12"/>
      <c r="B13" s="17">
        <v>9268</v>
      </c>
      <c r="C13" s="8">
        <v>9268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14</v>
      </c>
      <c r="J13" s="8">
        <v>7425</v>
      </c>
      <c r="K13" s="16"/>
      <c r="L13" s="16">
        <f t="shared" si="0"/>
        <v>0</v>
      </c>
    </row>
    <row r="14" spans="1:12" s="1" customFormat="1" ht="51.95" customHeight="1" x14ac:dyDescent="0.2">
      <c r="B14" s="17"/>
      <c r="C14" s="8">
        <v>9271</v>
      </c>
      <c r="D14" s="9" t="s">
        <v>26</v>
      </c>
      <c r="E14" s="9" t="s">
        <v>22</v>
      </c>
      <c r="F14" s="9" t="s">
        <v>27</v>
      </c>
      <c r="G14" s="9" t="s">
        <v>24</v>
      </c>
      <c r="H14" s="9" t="s">
        <v>25</v>
      </c>
      <c r="I14" s="9" t="s">
        <v>14</v>
      </c>
      <c r="J14" s="8">
        <v>9300</v>
      </c>
      <c r="K14" s="16"/>
      <c r="L14" s="16">
        <f t="shared" si="0"/>
        <v>0</v>
      </c>
    </row>
    <row r="15" spans="1:12" ht="51.95" customHeight="1" x14ac:dyDescent="0.2">
      <c r="A15" s="12"/>
      <c r="B15" s="17">
        <v>9267</v>
      </c>
      <c r="C15" s="8">
        <v>9267</v>
      </c>
      <c r="D15" s="9" t="s">
        <v>28</v>
      </c>
      <c r="E15" s="9" t="s">
        <v>29</v>
      </c>
      <c r="F15" s="9" t="s">
        <v>23</v>
      </c>
      <c r="G15" s="9" t="s">
        <v>24</v>
      </c>
      <c r="H15" s="9" t="s">
        <v>25</v>
      </c>
      <c r="I15" s="9" t="s">
        <v>14</v>
      </c>
      <c r="J15" s="8">
        <v>7425</v>
      </c>
      <c r="K15" s="16"/>
      <c r="L15" s="16">
        <f t="shared" si="0"/>
        <v>0</v>
      </c>
    </row>
    <row r="16" spans="1:12" s="1" customFormat="1" ht="51.95" customHeight="1" x14ac:dyDescent="0.2">
      <c r="B16" s="17"/>
      <c r="C16" s="8">
        <v>9270</v>
      </c>
      <c r="D16" s="9" t="s">
        <v>30</v>
      </c>
      <c r="E16" s="9" t="s">
        <v>29</v>
      </c>
      <c r="F16" s="9" t="s">
        <v>27</v>
      </c>
      <c r="G16" s="9" t="s">
        <v>24</v>
      </c>
      <c r="H16" s="9" t="s">
        <v>25</v>
      </c>
      <c r="I16" s="9" t="s">
        <v>14</v>
      </c>
      <c r="J16" s="8">
        <v>9300</v>
      </c>
      <c r="K16" s="16"/>
      <c r="L16" s="16">
        <f t="shared" si="0"/>
        <v>0</v>
      </c>
    </row>
    <row r="17" spans="1:12" s="1" customFormat="1" ht="114.95" customHeight="1" x14ac:dyDescent="0.2">
      <c r="B17" s="7">
        <v>9269</v>
      </c>
      <c r="C17" s="8">
        <v>9272</v>
      </c>
      <c r="D17" s="9" t="s">
        <v>31</v>
      </c>
      <c r="E17" s="9" t="s">
        <v>32</v>
      </c>
      <c r="F17" s="9" t="s">
        <v>27</v>
      </c>
      <c r="G17" s="9" t="s">
        <v>24</v>
      </c>
      <c r="H17" s="9" t="s">
        <v>25</v>
      </c>
      <c r="I17" s="9" t="s">
        <v>14</v>
      </c>
      <c r="J17" s="8">
        <v>9300</v>
      </c>
      <c r="K17" s="16"/>
      <c r="L17" s="16">
        <f t="shared" si="0"/>
        <v>0</v>
      </c>
    </row>
    <row r="18" spans="1:12" ht="51.95" customHeight="1" x14ac:dyDescent="0.2">
      <c r="A18" s="12"/>
      <c r="B18" s="17">
        <v>9263</v>
      </c>
      <c r="C18" s="8">
        <v>9263</v>
      </c>
      <c r="D18" s="9" t="s">
        <v>33</v>
      </c>
      <c r="E18" s="9" t="s">
        <v>34</v>
      </c>
      <c r="F18" s="9" t="s">
        <v>23</v>
      </c>
      <c r="G18" s="9" t="s">
        <v>24</v>
      </c>
      <c r="H18" s="9" t="s">
        <v>25</v>
      </c>
      <c r="I18" s="9" t="s">
        <v>14</v>
      </c>
      <c r="J18" s="8">
        <v>8475</v>
      </c>
      <c r="K18" s="16"/>
      <c r="L18" s="16">
        <f t="shared" si="0"/>
        <v>0</v>
      </c>
    </row>
    <row r="19" spans="1:12" s="1" customFormat="1" ht="51.95" customHeight="1" x14ac:dyDescent="0.2">
      <c r="B19" s="17"/>
      <c r="C19" s="8">
        <v>9264</v>
      </c>
      <c r="D19" s="9" t="s">
        <v>35</v>
      </c>
      <c r="E19" s="9" t="s">
        <v>34</v>
      </c>
      <c r="F19" s="9" t="s">
        <v>36</v>
      </c>
      <c r="G19" s="9" t="s">
        <v>24</v>
      </c>
      <c r="H19" s="9" t="s">
        <v>25</v>
      </c>
      <c r="I19" s="9" t="s">
        <v>14</v>
      </c>
      <c r="J19" s="8">
        <v>9750</v>
      </c>
      <c r="K19" s="16"/>
      <c r="L19" s="16">
        <f t="shared" si="0"/>
        <v>0</v>
      </c>
    </row>
    <row r="20" spans="1:12" ht="51.95" customHeight="1" x14ac:dyDescent="0.2">
      <c r="A20" s="12"/>
      <c r="B20" s="17">
        <v>9265</v>
      </c>
      <c r="C20" s="8">
        <v>9265</v>
      </c>
      <c r="D20" s="9" t="s">
        <v>37</v>
      </c>
      <c r="E20" s="9" t="s">
        <v>34</v>
      </c>
      <c r="F20" s="9" t="s">
        <v>23</v>
      </c>
      <c r="G20" s="9" t="s">
        <v>24</v>
      </c>
      <c r="H20" s="9" t="s">
        <v>25</v>
      </c>
      <c r="I20" s="9" t="s">
        <v>14</v>
      </c>
      <c r="J20" s="8">
        <v>8475</v>
      </c>
      <c r="K20" s="16"/>
      <c r="L20" s="16">
        <f t="shared" si="0"/>
        <v>0</v>
      </c>
    </row>
    <row r="21" spans="1:12" s="1" customFormat="1" ht="51.95" customHeight="1" x14ac:dyDescent="0.2">
      <c r="B21" s="17"/>
      <c r="C21" s="8">
        <v>9266</v>
      </c>
      <c r="D21" s="9" t="s">
        <v>38</v>
      </c>
      <c r="E21" s="9" t="s">
        <v>34</v>
      </c>
      <c r="F21" s="9" t="s">
        <v>36</v>
      </c>
      <c r="G21" s="9" t="s">
        <v>24</v>
      </c>
      <c r="H21" s="9" t="s">
        <v>25</v>
      </c>
      <c r="I21" s="9" t="s">
        <v>14</v>
      </c>
      <c r="J21" s="8">
        <v>9750</v>
      </c>
      <c r="K21" s="16"/>
      <c r="L21" s="16">
        <f t="shared" si="0"/>
        <v>0</v>
      </c>
    </row>
    <row r="22" spans="1:12" ht="51.95" customHeight="1" x14ac:dyDescent="0.2">
      <c r="A22" s="12"/>
      <c r="B22" s="17">
        <v>9274</v>
      </c>
      <c r="C22" s="8">
        <v>9274</v>
      </c>
      <c r="D22" s="9" t="s">
        <v>39</v>
      </c>
      <c r="E22" s="9" t="s">
        <v>40</v>
      </c>
      <c r="F22" s="9" t="s">
        <v>23</v>
      </c>
      <c r="G22" s="9" t="s">
        <v>24</v>
      </c>
      <c r="H22" s="9" t="s">
        <v>25</v>
      </c>
      <c r="I22" s="9" t="s">
        <v>14</v>
      </c>
      <c r="J22" s="8">
        <v>8250</v>
      </c>
      <c r="K22" s="16"/>
      <c r="L22" s="16">
        <f t="shared" si="0"/>
        <v>0</v>
      </c>
    </row>
    <row r="23" spans="1:12" s="1" customFormat="1" ht="51.95" customHeight="1" x14ac:dyDescent="0.2">
      <c r="B23" s="17"/>
      <c r="C23" s="8">
        <v>9276</v>
      </c>
      <c r="D23" s="9" t="s">
        <v>41</v>
      </c>
      <c r="E23" s="9" t="s">
        <v>40</v>
      </c>
      <c r="F23" s="9" t="s">
        <v>27</v>
      </c>
      <c r="G23" s="9" t="s">
        <v>24</v>
      </c>
      <c r="H23" s="9" t="s">
        <v>25</v>
      </c>
      <c r="I23" s="9" t="s">
        <v>14</v>
      </c>
      <c r="J23" s="8">
        <v>10500</v>
      </c>
      <c r="K23" s="16"/>
      <c r="L23" s="16">
        <f t="shared" si="0"/>
        <v>0</v>
      </c>
    </row>
    <row r="24" spans="1:12" ht="51.95" customHeight="1" x14ac:dyDescent="0.2">
      <c r="A24" s="12"/>
      <c r="B24" s="17">
        <v>9273</v>
      </c>
      <c r="C24" s="8">
        <v>9273</v>
      </c>
      <c r="D24" s="9" t="s">
        <v>42</v>
      </c>
      <c r="E24" s="9" t="s">
        <v>32</v>
      </c>
      <c r="F24" s="9" t="s">
        <v>23</v>
      </c>
      <c r="G24" s="9" t="s">
        <v>24</v>
      </c>
      <c r="H24" s="9" t="s">
        <v>25</v>
      </c>
      <c r="I24" s="9" t="s">
        <v>14</v>
      </c>
      <c r="J24" s="8">
        <v>8250</v>
      </c>
      <c r="K24" s="16"/>
      <c r="L24" s="16">
        <f t="shared" si="0"/>
        <v>0</v>
      </c>
    </row>
    <row r="25" spans="1:12" s="1" customFormat="1" ht="51.95" customHeight="1" x14ac:dyDescent="0.2">
      <c r="B25" s="17"/>
      <c r="C25" s="8">
        <v>9278</v>
      </c>
      <c r="D25" s="9" t="s">
        <v>43</v>
      </c>
      <c r="E25" s="9" t="s">
        <v>32</v>
      </c>
      <c r="F25" s="9" t="s">
        <v>27</v>
      </c>
      <c r="G25" s="9" t="s">
        <v>24</v>
      </c>
      <c r="H25" s="9" t="s">
        <v>25</v>
      </c>
      <c r="I25" s="9" t="s">
        <v>14</v>
      </c>
      <c r="J25" s="8">
        <v>10500</v>
      </c>
      <c r="K25" s="16"/>
      <c r="L25" s="16">
        <f t="shared" si="0"/>
        <v>0</v>
      </c>
    </row>
    <row r="26" spans="1:12" s="1" customFormat="1" ht="114.95" customHeight="1" x14ac:dyDescent="0.2">
      <c r="B26" s="7">
        <v>9275</v>
      </c>
      <c r="C26" s="8">
        <v>9277</v>
      </c>
      <c r="D26" s="9" t="s">
        <v>44</v>
      </c>
      <c r="E26" s="9" t="s">
        <v>45</v>
      </c>
      <c r="F26" s="9" t="s">
        <v>27</v>
      </c>
      <c r="G26" s="9" t="s">
        <v>24</v>
      </c>
      <c r="H26" s="9" t="s">
        <v>25</v>
      </c>
      <c r="I26" s="9" t="s">
        <v>14</v>
      </c>
      <c r="J26" s="8">
        <v>10500</v>
      </c>
      <c r="K26" s="16"/>
      <c r="L26" s="16">
        <f t="shared" si="0"/>
        <v>0</v>
      </c>
    </row>
    <row r="27" spans="1:12" ht="51.95" customHeight="1" x14ac:dyDescent="0.2">
      <c r="A27" s="12"/>
      <c r="B27" s="17">
        <v>9281</v>
      </c>
      <c r="C27" s="8">
        <v>9281</v>
      </c>
      <c r="D27" s="9" t="s">
        <v>46</v>
      </c>
      <c r="E27" s="9" t="s">
        <v>47</v>
      </c>
      <c r="F27" s="9" t="s">
        <v>23</v>
      </c>
      <c r="G27" s="9" t="s">
        <v>24</v>
      </c>
      <c r="H27" s="9" t="s">
        <v>25</v>
      </c>
      <c r="I27" s="9" t="s">
        <v>14</v>
      </c>
      <c r="J27" s="8">
        <v>8475</v>
      </c>
      <c r="K27" s="16"/>
      <c r="L27" s="16">
        <f t="shared" si="0"/>
        <v>0</v>
      </c>
    </row>
    <row r="28" spans="1:12" s="1" customFormat="1" ht="51.95" customHeight="1" x14ac:dyDescent="0.2">
      <c r="B28" s="17"/>
      <c r="C28" s="8">
        <v>9284</v>
      </c>
      <c r="D28" s="9" t="s">
        <v>48</v>
      </c>
      <c r="E28" s="9" t="s">
        <v>47</v>
      </c>
      <c r="F28" s="9" t="s">
        <v>36</v>
      </c>
      <c r="G28" s="9" t="s">
        <v>24</v>
      </c>
      <c r="H28" s="9" t="s">
        <v>25</v>
      </c>
      <c r="I28" s="9" t="s">
        <v>14</v>
      </c>
      <c r="J28" s="8">
        <v>9750</v>
      </c>
      <c r="K28" s="16"/>
      <c r="L28" s="16">
        <f t="shared" si="0"/>
        <v>0</v>
      </c>
    </row>
    <row r="29" spans="1:12" ht="51.95" customHeight="1" x14ac:dyDescent="0.2">
      <c r="A29" s="12"/>
      <c r="B29" s="17">
        <v>9279</v>
      </c>
      <c r="C29" s="8">
        <v>9279</v>
      </c>
      <c r="D29" s="9" t="s">
        <v>49</v>
      </c>
      <c r="E29" s="9" t="s">
        <v>50</v>
      </c>
      <c r="F29" s="9" t="s">
        <v>23</v>
      </c>
      <c r="G29" s="9" t="s">
        <v>24</v>
      </c>
      <c r="H29" s="9" t="s">
        <v>25</v>
      </c>
      <c r="I29" s="9" t="s">
        <v>14</v>
      </c>
      <c r="J29" s="8">
        <v>8475</v>
      </c>
      <c r="K29" s="16"/>
      <c r="L29" s="16">
        <f t="shared" si="0"/>
        <v>0</v>
      </c>
    </row>
    <row r="30" spans="1:12" s="1" customFormat="1" ht="51.95" customHeight="1" x14ac:dyDescent="0.2">
      <c r="B30" s="17"/>
      <c r="C30" s="8">
        <v>9282</v>
      </c>
      <c r="D30" s="9" t="s">
        <v>51</v>
      </c>
      <c r="E30" s="9" t="s">
        <v>50</v>
      </c>
      <c r="F30" s="9" t="s">
        <v>36</v>
      </c>
      <c r="G30" s="9" t="s">
        <v>24</v>
      </c>
      <c r="H30" s="9" t="s">
        <v>25</v>
      </c>
      <c r="I30" s="9" t="s">
        <v>14</v>
      </c>
      <c r="J30" s="8">
        <v>9750</v>
      </c>
      <c r="K30" s="16"/>
      <c r="L30" s="16">
        <f t="shared" si="0"/>
        <v>0</v>
      </c>
    </row>
    <row r="31" spans="1:12" ht="51.95" customHeight="1" x14ac:dyDescent="0.2">
      <c r="A31" s="12"/>
      <c r="B31" s="17">
        <v>9280</v>
      </c>
      <c r="C31" s="8">
        <v>9280</v>
      </c>
      <c r="D31" s="9" t="s">
        <v>52</v>
      </c>
      <c r="E31" s="9" t="s">
        <v>53</v>
      </c>
      <c r="F31" s="9" t="s">
        <v>23</v>
      </c>
      <c r="G31" s="9" t="s">
        <v>24</v>
      </c>
      <c r="H31" s="9" t="s">
        <v>25</v>
      </c>
      <c r="I31" s="9" t="s">
        <v>14</v>
      </c>
      <c r="J31" s="8">
        <v>8475</v>
      </c>
      <c r="K31" s="16"/>
      <c r="L31" s="16">
        <f t="shared" si="0"/>
        <v>0</v>
      </c>
    </row>
    <row r="32" spans="1:12" s="1" customFormat="1" ht="51.95" customHeight="1" x14ac:dyDescent="0.2">
      <c r="B32" s="17"/>
      <c r="C32" s="8">
        <v>9283</v>
      </c>
      <c r="D32" s="9" t="s">
        <v>54</v>
      </c>
      <c r="E32" s="9" t="s">
        <v>53</v>
      </c>
      <c r="F32" s="9" t="s">
        <v>36</v>
      </c>
      <c r="G32" s="9" t="s">
        <v>24</v>
      </c>
      <c r="H32" s="9" t="s">
        <v>25</v>
      </c>
      <c r="I32" s="9" t="s">
        <v>14</v>
      </c>
      <c r="J32" s="8">
        <v>9750</v>
      </c>
      <c r="K32" s="16"/>
      <c r="L32" s="16">
        <f t="shared" si="0"/>
        <v>0</v>
      </c>
    </row>
    <row r="33" spans="1:12" ht="51.95" customHeight="1" x14ac:dyDescent="0.2">
      <c r="A33" s="12"/>
      <c r="B33" s="17">
        <v>9286</v>
      </c>
      <c r="C33" s="8">
        <v>9286</v>
      </c>
      <c r="D33" s="9" t="s">
        <v>55</v>
      </c>
      <c r="E33" s="9" t="s">
        <v>17</v>
      </c>
      <c r="F33" s="9" t="s">
        <v>23</v>
      </c>
      <c r="G33" s="9" t="s">
        <v>24</v>
      </c>
      <c r="H33" s="9" t="s">
        <v>56</v>
      </c>
      <c r="I33" s="9" t="s">
        <v>14</v>
      </c>
      <c r="J33" s="8">
        <v>9300</v>
      </c>
      <c r="K33" s="16"/>
      <c r="L33" s="16">
        <f t="shared" si="0"/>
        <v>0</v>
      </c>
    </row>
    <row r="34" spans="1:12" s="1" customFormat="1" ht="51.95" customHeight="1" x14ac:dyDescent="0.2">
      <c r="B34" s="17"/>
      <c r="C34" s="8">
        <v>9292</v>
      </c>
      <c r="D34" s="9" t="s">
        <v>57</v>
      </c>
      <c r="E34" s="9" t="s">
        <v>17</v>
      </c>
      <c r="F34" s="9" t="s">
        <v>36</v>
      </c>
      <c r="G34" s="9" t="s">
        <v>24</v>
      </c>
      <c r="H34" s="9" t="s">
        <v>56</v>
      </c>
      <c r="I34" s="9" t="s">
        <v>14</v>
      </c>
      <c r="J34" s="8">
        <v>10500</v>
      </c>
      <c r="K34" s="16"/>
      <c r="L34" s="16">
        <f t="shared" si="0"/>
        <v>0</v>
      </c>
    </row>
    <row r="35" spans="1:12" ht="51.95" customHeight="1" x14ac:dyDescent="0.2">
      <c r="A35" s="12"/>
      <c r="B35" s="17">
        <v>9290</v>
      </c>
      <c r="C35" s="8">
        <v>9290</v>
      </c>
      <c r="D35" s="9" t="s">
        <v>58</v>
      </c>
      <c r="E35" s="9" t="s">
        <v>59</v>
      </c>
      <c r="F35" s="9" t="s">
        <v>23</v>
      </c>
      <c r="G35" s="9" t="s">
        <v>24</v>
      </c>
      <c r="H35" s="9" t="s">
        <v>56</v>
      </c>
      <c r="I35" s="9" t="s">
        <v>14</v>
      </c>
      <c r="J35" s="8">
        <v>9300</v>
      </c>
      <c r="K35" s="16"/>
      <c r="L35" s="16">
        <f t="shared" si="0"/>
        <v>0</v>
      </c>
    </row>
    <row r="36" spans="1:12" s="1" customFormat="1" ht="51.95" customHeight="1" x14ac:dyDescent="0.2">
      <c r="B36" s="17"/>
      <c r="C36" s="8">
        <v>9296</v>
      </c>
      <c r="D36" s="9" t="s">
        <v>60</v>
      </c>
      <c r="E36" s="9" t="s">
        <v>59</v>
      </c>
      <c r="F36" s="9" t="s">
        <v>36</v>
      </c>
      <c r="G36" s="9" t="s">
        <v>24</v>
      </c>
      <c r="H36" s="9" t="s">
        <v>56</v>
      </c>
      <c r="I36" s="9" t="s">
        <v>14</v>
      </c>
      <c r="J36" s="8">
        <v>10500</v>
      </c>
      <c r="K36" s="16"/>
      <c r="L36" s="16">
        <f t="shared" si="0"/>
        <v>0</v>
      </c>
    </row>
    <row r="37" spans="1:12" ht="51.95" customHeight="1" x14ac:dyDescent="0.2">
      <c r="A37" s="12"/>
      <c r="B37" s="17">
        <v>9287</v>
      </c>
      <c r="C37" s="8">
        <v>9287</v>
      </c>
      <c r="D37" s="9" t="s">
        <v>61</v>
      </c>
      <c r="E37" s="9" t="s">
        <v>50</v>
      </c>
      <c r="F37" s="9" t="s">
        <v>23</v>
      </c>
      <c r="G37" s="9" t="s">
        <v>24</v>
      </c>
      <c r="H37" s="9" t="s">
        <v>56</v>
      </c>
      <c r="I37" s="9" t="s">
        <v>14</v>
      </c>
      <c r="J37" s="8">
        <v>9300</v>
      </c>
      <c r="K37" s="16"/>
      <c r="L37" s="16">
        <f t="shared" si="0"/>
        <v>0</v>
      </c>
    </row>
    <row r="38" spans="1:12" s="1" customFormat="1" ht="51.95" customHeight="1" x14ac:dyDescent="0.2">
      <c r="B38" s="17"/>
      <c r="C38" s="8">
        <v>9293</v>
      </c>
      <c r="D38" s="9" t="s">
        <v>62</v>
      </c>
      <c r="E38" s="9" t="s">
        <v>50</v>
      </c>
      <c r="F38" s="9" t="s">
        <v>36</v>
      </c>
      <c r="G38" s="9" t="s">
        <v>24</v>
      </c>
      <c r="H38" s="9" t="s">
        <v>56</v>
      </c>
      <c r="I38" s="9" t="s">
        <v>14</v>
      </c>
      <c r="J38" s="8">
        <v>10500</v>
      </c>
      <c r="K38" s="16"/>
      <c r="L38" s="16">
        <f t="shared" si="0"/>
        <v>0</v>
      </c>
    </row>
    <row r="39" spans="1:12" ht="51.95" customHeight="1" x14ac:dyDescent="0.2">
      <c r="A39" s="12"/>
      <c r="B39" s="17">
        <v>9285</v>
      </c>
      <c r="C39" s="8">
        <v>9285</v>
      </c>
      <c r="D39" s="9" t="s">
        <v>63</v>
      </c>
      <c r="E39" s="9" t="s">
        <v>32</v>
      </c>
      <c r="F39" s="9" t="s">
        <v>23</v>
      </c>
      <c r="G39" s="9" t="s">
        <v>24</v>
      </c>
      <c r="H39" s="9" t="s">
        <v>56</v>
      </c>
      <c r="I39" s="9" t="s">
        <v>14</v>
      </c>
      <c r="J39" s="8">
        <v>9300</v>
      </c>
      <c r="K39" s="16"/>
      <c r="L39" s="16">
        <f t="shared" si="0"/>
        <v>0</v>
      </c>
    </row>
    <row r="40" spans="1:12" s="1" customFormat="1" ht="51.95" customHeight="1" x14ac:dyDescent="0.2">
      <c r="B40" s="17"/>
      <c r="C40" s="8">
        <v>9291</v>
      </c>
      <c r="D40" s="9" t="s">
        <v>64</v>
      </c>
      <c r="E40" s="9" t="s">
        <v>32</v>
      </c>
      <c r="F40" s="9" t="s">
        <v>36</v>
      </c>
      <c r="G40" s="9" t="s">
        <v>24</v>
      </c>
      <c r="H40" s="9" t="s">
        <v>56</v>
      </c>
      <c r="I40" s="9" t="s">
        <v>14</v>
      </c>
      <c r="J40" s="8">
        <v>10500</v>
      </c>
      <c r="K40" s="16"/>
      <c r="L40" s="16">
        <f t="shared" si="0"/>
        <v>0</v>
      </c>
    </row>
    <row r="41" spans="1:12" s="1" customFormat="1" ht="114.95" customHeight="1" x14ac:dyDescent="0.2">
      <c r="B41" s="7">
        <v>73881</v>
      </c>
      <c r="C41" s="8">
        <v>73881</v>
      </c>
      <c r="D41" s="9" t="s">
        <v>65</v>
      </c>
      <c r="E41" s="9" t="s">
        <v>66</v>
      </c>
      <c r="F41" s="9" t="s">
        <v>23</v>
      </c>
      <c r="G41" s="9" t="s">
        <v>24</v>
      </c>
      <c r="H41" s="9" t="s">
        <v>67</v>
      </c>
      <c r="I41" s="9" t="s">
        <v>14</v>
      </c>
      <c r="J41" s="8">
        <v>5550</v>
      </c>
      <c r="K41" s="16"/>
      <c r="L41" s="16">
        <f t="shared" si="0"/>
        <v>0</v>
      </c>
    </row>
    <row r="42" spans="1:12" ht="51.95" customHeight="1" x14ac:dyDescent="0.2">
      <c r="A42" s="12"/>
      <c r="B42" s="17">
        <v>9239</v>
      </c>
      <c r="C42" s="8">
        <v>9239</v>
      </c>
      <c r="D42" s="9" t="s">
        <v>68</v>
      </c>
      <c r="E42" s="9" t="s">
        <v>22</v>
      </c>
      <c r="F42" s="9" t="s">
        <v>23</v>
      </c>
      <c r="G42" s="9" t="s">
        <v>24</v>
      </c>
      <c r="H42" s="9" t="s">
        <v>67</v>
      </c>
      <c r="I42" s="9" t="s">
        <v>14</v>
      </c>
      <c r="J42" s="8">
        <v>7050</v>
      </c>
      <c r="K42" s="16"/>
      <c r="L42" s="16">
        <f t="shared" si="0"/>
        <v>0</v>
      </c>
    </row>
    <row r="43" spans="1:12" s="1" customFormat="1" ht="51.95" customHeight="1" x14ac:dyDescent="0.2">
      <c r="B43" s="17"/>
      <c r="C43" s="8">
        <v>9256</v>
      </c>
      <c r="D43" s="9" t="s">
        <v>69</v>
      </c>
      <c r="E43" s="9" t="s">
        <v>22</v>
      </c>
      <c r="F43" s="9" t="s">
        <v>36</v>
      </c>
      <c r="G43" s="9" t="s">
        <v>24</v>
      </c>
      <c r="H43" s="9" t="s">
        <v>67</v>
      </c>
      <c r="I43" s="9" t="s">
        <v>14</v>
      </c>
      <c r="J43" s="8">
        <v>8175</v>
      </c>
      <c r="K43" s="16"/>
      <c r="L43" s="16">
        <f t="shared" si="0"/>
        <v>0</v>
      </c>
    </row>
    <row r="44" spans="1:12" s="1" customFormat="1" ht="114.95" customHeight="1" x14ac:dyDescent="0.2">
      <c r="B44" s="7">
        <v>9241</v>
      </c>
      <c r="C44" s="8">
        <v>9241</v>
      </c>
      <c r="D44" s="9" t="s">
        <v>70</v>
      </c>
      <c r="E44" s="9" t="s">
        <v>71</v>
      </c>
      <c r="F44" s="9" t="s">
        <v>23</v>
      </c>
      <c r="G44" s="9" t="s">
        <v>24</v>
      </c>
      <c r="H44" s="9" t="s">
        <v>67</v>
      </c>
      <c r="I44" s="9" t="s">
        <v>14</v>
      </c>
      <c r="J44" s="8">
        <v>7050</v>
      </c>
      <c r="K44" s="16"/>
      <c r="L44" s="16">
        <f t="shared" si="0"/>
        <v>0</v>
      </c>
    </row>
    <row r="45" spans="1:12" ht="51.95" customHeight="1" x14ac:dyDescent="0.2">
      <c r="A45" s="12"/>
      <c r="B45" s="17">
        <v>9245</v>
      </c>
      <c r="C45" s="8">
        <v>9245</v>
      </c>
      <c r="D45" s="9" t="s">
        <v>72</v>
      </c>
      <c r="E45" s="9" t="s">
        <v>59</v>
      </c>
      <c r="F45" s="9" t="s">
        <v>23</v>
      </c>
      <c r="G45" s="9" t="s">
        <v>24</v>
      </c>
      <c r="H45" s="9" t="s">
        <v>67</v>
      </c>
      <c r="I45" s="9" t="s">
        <v>14</v>
      </c>
      <c r="J45" s="8">
        <v>7050</v>
      </c>
      <c r="K45" s="16"/>
      <c r="L45" s="16">
        <f t="shared" si="0"/>
        <v>0</v>
      </c>
    </row>
    <row r="46" spans="1:12" s="1" customFormat="1" ht="51.95" customHeight="1" x14ac:dyDescent="0.2">
      <c r="B46" s="17"/>
      <c r="C46" s="8">
        <v>9262</v>
      </c>
      <c r="D46" s="9" t="s">
        <v>73</v>
      </c>
      <c r="E46" s="9" t="s">
        <v>59</v>
      </c>
      <c r="F46" s="9" t="s">
        <v>36</v>
      </c>
      <c r="G46" s="9" t="s">
        <v>24</v>
      </c>
      <c r="H46" s="9" t="s">
        <v>67</v>
      </c>
      <c r="I46" s="9" t="s">
        <v>14</v>
      </c>
      <c r="J46" s="8">
        <v>8175</v>
      </c>
      <c r="K46" s="16"/>
      <c r="L46" s="16">
        <f t="shared" si="0"/>
        <v>0</v>
      </c>
    </row>
    <row r="47" spans="1:12" ht="51.95" customHeight="1" x14ac:dyDescent="0.2">
      <c r="A47" s="12"/>
      <c r="B47" s="17">
        <v>9240</v>
      </c>
      <c r="C47" s="8">
        <v>9240</v>
      </c>
      <c r="D47" s="9" t="s">
        <v>74</v>
      </c>
      <c r="E47" s="9" t="s">
        <v>50</v>
      </c>
      <c r="F47" s="9" t="s">
        <v>23</v>
      </c>
      <c r="G47" s="9" t="s">
        <v>24</v>
      </c>
      <c r="H47" s="9" t="s">
        <v>67</v>
      </c>
      <c r="I47" s="9" t="s">
        <v>14</v>
      </c>
      <c r="J47" s="8">
        <v>7050</v>
      </c>
      <c r="K47" s="16"/>
      <c r="L47" s="16">
        <f t="shared" si="0"/>
        <v>0</v>
      </c>
    </row>
    <row r="48" spans="1:12" s="1" customFormat="1" ht="51.95" customHeight="1" x14ac:dyDescent="0.2">
      <c r="B48" s="17"/>
      <c r="C48" s="8">
        <v>9257</v>
      </c>
      <c r="D48" s="9" t="s">
        <v>75</v>
      </c>
      <c r="E48" s="9" t="s">
        <v>50</v>
      </c>
      <c r="F48" s="9" t="s">
        <v>36</v>
      </c>
      <c r="G48" s="9" t="s">
        <v>24</v>
      </c>
      <c r="H48" s="9" t="s">
        <v>67</v>
      </c>
      <c r="I48" s="9" t="s">
        <v>14</v>
      </c>
      <c r="J48" s="8">
        <v>8175</v>
      </c>
      <c r="K48" s="16"/>
      <c r="L48" s="16">
        <f t="shared" si="0"/>
        <v>0</v>
      </c>
    </row>
    <row r="49" spans="1:12" s="1" customFormat="1" ht="114.95" customHeight="1" x14ac:dyDescent="0.2">
      <c r="B49" s="7">
        <v>9238</v>
      </c>
      <c r="C49" s="8">
        <v>9238</v>
      </c>
      <c r="D49" s="9" t="s">
        <v>76</v>
      </c>
      <c r="E49" s="9" t="s">
        <v>32</v>
      </c>
      <c r="F49" s="9" t="s">
        <v>23</v>
      </c>
      <c r="G49" s="9" t="s">
        <v>24</v>
      </c>
      <c r="H49" s="9" t="s">
        <v>67</v>
      </c>
      <c r="I49" s="9" t="s">
        <v>14</v>
      </c>
      <c r="J49" s="8">
        <v>7050</v>
      </c>
      <c r="K49" s="16"/>
      <c r="L49" s="16">
        <f t="shared" si="0"/>
        <v>0</v>
      </c>
    </row>
    <row r="50" spans="1:12" ht="51.95" customHeight="1" x14ac:dyDescent="0.2">
      <c r="A50" s="12"/>
      <c r="B50" s="17">
        <v>9242</v>
      </c>
      <c r="C50" s="8">
        <v>9242</v>
      </c>
      <c r="D50" s="9" t="s">
        <v>77</v>
      </c>
      <c r="E50" s="9" t="s">
        <v>78</v>
      </c>
      <c r="F50" s="9" t="s">
        <v>23</v>
      </c>
      <c r="G50" s="9" t="s">
        <v>24</v>
      </c>
      <c r="H50" s="9" t="s">
        <v>67</v>
      </c>
      <c r="I50" s="9" t="s">
        <v>14</v>
      </c>
      <c r="J50" s="8">
        <v>7050</v>
      </c>
      <c r="K50" s="16"/>
      <c r="L50" s="16">
        <f t="shared" si="0"/>
        <v>0</v>
      </c>
    </row>
    <row r="51" spans="1:12" s="1" customFormat="1" ht="51.95" customHeight="1" x14ac:dyDescent="0.2">
      <c r="B51" s="17"/>
      <c r="C51" s="8">
        <v>9259</v>
      </c>
      <c r="D51" s="9" t="s">
        <v>79</v>
      </c>
      <c r="E51" s="9" t="s">
        <v>78</v>
      </c>
      <c r="F51" s="9" t="s">
        <v>36</v>
      </c>
      <c r="G51" s="9" t="s">
        <v>24</v>
      </c>
      <c r="H51" s="9" t="s">
        <v>67</v>
      </c>
      <c r="I51" s="9" t="s">
        <v>14</v>
      </c>
      <c r="J51" s="8">
        <v>8175</v>
      </c>
      <c r="K51" s="16"/>
      <c r="L51" s="16">
        <f t="shared" si="0"/>
        <v>0</v>
      </c>
    </row>
    <row r="52" spans="1:12" ht="51.95" customHeight="1" x14ac:dyDescent="0.2">
      <c r="A52" s="12"/>
      <c r="B52" s="17">
        <v>9244</v>
      </c>
      <c r="C52" s="8">
        <v>9244</v>
      </c>
      <c r="D52" s="9" t="s">
        <v>80</v>
      </c>
      <c r="E52" s="9" t="s">
        <v>81</v>
      </c>
      <c r="F52" s="9" t="s">
        <v>23</v>
      </c>
      <c r="G52" s="9" t="s">
        <v>24</v>
      </c>
      <c r="H52" s="9" t="s">
        <v>67</v>
      </c>
      <c r="I52" s="9" t="s">
        <v>14</v>
      </c>
      <c r="J52" s="8">
        <v>7050</v>
      </c>
      <c r="K52" s="16"/>
      <c r="L52" s="16">
        <f t="shared" si="0"/>
        <v>0</v>
      </c>
    </row>
    <row r="53" spans="1:12" s="1" customFormat="1" ht="51.95" customHeight="1" x14ac:dyDescent="0.2">
      <c r="B53" s="17"/>
      <c r="C53" s="8">
        <v>9261</v>
      </c>
      <c r="D53" s="9" t="s">
        <v>82</v>
      </c>
      <c r="E53" s="9" t="s">
        <v>81</v>
      </c>
      <c r="F53" s="9" t="s">
        <v>36</v>
      </c>
      <c r="G53" s="9" t="s">
        <v>24</v>
      </c>
      <c r="H53" s="9" t="s">
        <v>67</v>
      </c>
      <c r="I53" s="9" t="s">
        <v>14</v>
      </c>
      <c r="J53" s="8">
        <v>8175</v>
      </c>
      <c r="K53" s="16"/>
      <c r="L53" s="16">
        <f t="shared" si="0"/>
        <v>0</v>
      </c>
    </row>
    <row r="54" spans="1:12" ht="51.95" customHeight="1" x14ac:dyDescent="0.2">
      <c r="A54" s="12"/>
      <c r="B54" s="17">
        <v>9243</v>
      </c>
      <c r="C54" s="8">
        <v>9243</v>
      </c>
      <c r="D54" s="9" t="s">
        <v>83</v>
      </c>
      <c r="E54" s="9" t="s">
        <v>53</v>
      </c>
      <c r="F54" s="9" t="s">
        <v>23</v>
      </c>
      <c r="G54" s="9" t="s">
        <v>24</v>
      </c>
      <c r="H54" s="9" t="s">
        <v>67</v>
      </c>
      <c r="I54" s="9" t="s">
        <v>14</v>
      </c>
      <c r="J54" s="8">
        <v>7050</v>
      </c>
      <c r="K54" s="16"/>
      <c r="L54" s="16">
        <f t="shared" si="0"/>
        <v>0</v>
      </c>
    </row>
    <row r="55" spans="1:12" s="1" customFormat="1" ht="51.95" customHeight="1" x14ac:dyDescent="0.2">
      <c r="B55" s="17"/>
      <c r="C55" s="8">
        <v>9260</v>
      </c>
      <c r="D55" s="9" t="s">
        <v>84</v>
      </c>
      <c r="E55" s="9" t="s">
        <v>53</v>
      </c>
      <c r="F55" s="9" t="s">
        <v>36</v>
      </c>
      <c r="G55" s="9" t="s">
        <v>24</v>
      </c>
      <c r="H55" s="9" t="s">
        <v>67</v>
      </c>
      <c r="I55" s="9" t="s">
        <v>14</v>
      </c>
      <c r="J55" s="8">
        <v>8175</v>
      </c>
      <c r="K55" s="16"/>
      <c r="L55" s="16">
        <f t="shared" si="0"/>
        <v>0</v>
      </c>
    </row>
    <row r="56" spans="1:12" s="1" customFormat="1" ht="114.95" customHeight="1" x14ac:dyDescent="0.2">
      <c r="B56" s="7">
        <v>9222</v>
      </c>
      <c r="C56" s="8">
        <v>9229</v>
      </c>
      <c r="D56" s="9" t="s">
        <v>85</v>
      </c>
      <c r="E56" s="9" t="s">
        <v>22</v>
      </c>
      <c r="F56" s="9" t="s">
        <v>23</v>
      </c>
      <c r="G56" s="9" t="s">
        <v>24</v>
      </c>
      <c r="H56" s="9" t="s">
        <v>67</v>
      </c>
      <c r="I56" s="9" t="s">
        <v>14</v>
      </c>
      <c r="J56" s="8">
        <v>6150</v>
      </c>
      <c r="K56" s="16"/>
      <c r="L56" s="16">
        <f t="shared" si="0"/>
        <v>0</v>
      </c>
    </row>
    <row r="57" spans="1:12" ht="51.95" customHeight="1" x14ac:dyDescent="0.2">
      <c r="A57" s="12"/>
      <c r="B57" s="17">
        <v>9224</v>
      </c>
      <c r="C57" s="8">
        <v>9231</v>
      </c>
      <c r="D57" s="9" t="s">
        <v>86</v>
      </c>
      <c r="E57" s="9" t="s">
        <v>71</v>
      </c>
      <c r="F57" s="9" t="s">
        <v>23</v>
      </c>
      <c r="G57" s="9" t="s">
        <v>24</v>
      </c>
      <c r="H57" s="9" t="s">
        <v>67</v>
      </c>
      <c r="I57" s="9" t="s">
        <v>14</v>
      </c>
      <c r="J57" s="8">
        <v>6150</v>
      </c>
      <c r="K57" s="16"/>
      <c r="L57" s="16">
        <f t="shared" si="0"/>
        <v>0</v>
      </c>
    </row>
    <row r="58" spans="1:12" s="1" customFormat="1" ht="51.95" customHeight="1" x14ac:dyDescent="0.2">
      <c r="B58" s="17"/>
      <c r="C58" s="8">
        <v>9249</v>
      </c>
      <c r="D58" s="9" t="s">
        <v>87</v>
      </c>
      <c r="E58" s="9" t="s">
        <v>71</v>
      </c>
      <c r="F58" s="9" t="s">
        <v>36</v>
      </c>
      <c r="G58" s="9" t="s">
        <v>24</v>
      </c>
      <c r="H58" s="9" t="s">
        <v>67</v>
      </c>
      <c r="I58" s="9" t="s">
        <v>14</v>
      </c>
      <c r="J58" s="8">
        <v>6900</v>
      </c>
      <c r="K58" s="16"/>
      <c r="L58" s="16">
        <f t="shared" si="0"/>
        <v>0</v>
      </c>
    </row>
    <row r="59" spans="1:12" ht="51.95" customHeight="1" x14ac:dyDescent="0.2">
      <c r="A59" s="12"/>
      <c r="B59" s="17">
        <v>9235</v>
      </c>
      <c r="C59" s="8">
        <v>9237</v>
      </c>
      <c r="D59" s="9" t="s">
        <v>88</v>
      </c>
      <c r="E59" s="9" t="s">
        <v>59</v>
      </c>
      <c r="F59" s="9" t="s">
        <v>23</v>
      </c>
      <c r="G59" s="9" t="s">
        <v>24</v>
      </c>
      <c r="H59" s="9" t="s">
        <v>67</v>
      </c>
      <c r="I59" s="9" t="s">
        <v>14</v>
      </c>
      <c r="J59" s="8">
        <v>6150</v>
      </c>
      <c r="K59" s="16"/>
      <c r="L59" s="16">
        <f t="shared" si="0"/>
        <v>0</v>
      </c>
    </row>
    <row r="60" spans="1:12" s="1" customFormat="1" ht="51.95" customHeight="1" x14ac:dyDescent="0.2">
      <c r="B60" s="17"/>
      <c r="C60" s="8">
        <v>9254</v>
      </c>
      <c r="D60" s="9" t="s">
        <v>89</v>
      </c>
      <c r="E60" s="9" t="s">
        <v>59</v>
      </c>
      <c r="F60" s="9" t="s">
        <v>36</v>
      </c>
      <c r="G60" s="9" t="s">
        <v>24</v>
      </c>
      <c r="H60" s="9" t="s">
        <v>67</v>
      </c>
      <c r="I60" s="9" t="s">
        <v>14</v>
      </c>
      <c r="J60" s="8">
        <v>6900</v>
      </c>
      <c r="K60" s="16"/>
      <c r="L60" s="16">
        <f t="shared" si="0"/>
        <v>0</v>
      </c>
    </row>
    <row r="61" spans="1:12" s="1" customFormat="1" ht="114.95" customHeight="1" x14ac:dyDescent="0.2">
      <c r="B61" s="7">
        <v>9223</v>
      </c>
      <c r="C61" s="8">
        <v>9230</v>
      </c>
      <c r="D61" s="9" t="s">
        <v>90</v>
      </c>
      <c r="E61" s="9" t="s">
        <v>50</v>
      </c>
      <c r="F61" s="9" t="s">
        <v>23</v>
      </c>
      <c r="G61" s="9" t="s">
        <v>24</v>
      </c>
      <c r="H61" s="9" t="s">
        <v>67</v>
      </c>
      <c r="I61" s="9" t="s">
        <v>14</v>
      </c>
      <c r="J61" s="8">
        <v>6150</v>
      </c>
      <c r="K61" s="16"/>
      <c r="L61" s="16">
        <f t="shared" si="0"/>
        <v>0</v>
      </c>
    </row>
    <row r="62" spans="1:12" s="1" customFormat="1" ht="114.95" customHeight="1" x14ac:dyDescent="0.2">
      <c r="B62" s="7">
        <v>9220</v>
      </c>
      <c r="C62" s="8">
        <v>9228</v>
      </c>
      <c r="D62" s="9" t="s">
        <v>91</v>
      </c>
      <c r="E62" s="9" t="s">
        <v>32</v>
      </c>
      <c r="F62" s="9" t="s">
        <v>23</v>
      </c>
      <c r="G62" s="9" t="s">
        <v>24</v>
      </c>
      <c r="H62" s="9" t="s">
        <v>67</v>
      </c>
      <c r="I62" s="9" t="s">
        <v>14</v>
      </c>
      <c r="J62" s="8">
        <v>6150</v>
      </c>
      <c r="K62" s="16"/>
      <c r="L62" s="16">
        <f t="shared" si="0"/>
        <v>0</v>
      </c>
    </row>
    <row r="63" spans="1:12" s="1" customFormat="1" ht="114.95" customHeight="1" x14ac:dyDescent="0.2">
      <c r="B63" s="7">
        <v>9225</v>
      </c>
      <c r="C63" s="8">
        <v>9232</v>
      </c>
      <c r="D63" s="9" t="s">
        <v>92</v>
      </c>
      <c r="E63" s="9" t="s">
        <v>78</v>
      </c>
      <c r="F63" s="9" t="s">
        <v>23</v>
      </c>
      <c r="G63" s="9" t="s">
        <v>24</v>
      </c>
      <c r="H63" s="9" t="s">
        <v>67</v>
      </c>
      <c r="I63" s="9" t="s">
        <v>14</v>
      </c>
      <c r="J63" s="8">
        <v>6150</v>
      </c>
      <c r="K63" s="16"/>
      <c r="L63" s="16">
        <f t="shared" si="0"/>
        <v>0</v>
      </c>
    </row>
    <row r="64" spans="1:12" ht="51.95" customHeight="1" x14ac:dyDescent="0.2">
      <c r="A64" s="12"/>
      <c r="B64" s="17">
        <v>9227</v>
      </c>
      <c r="C64" s="8">
        <v>9234</v>
      </c>
      <c r="D64" s="9" t="s">
        <v>93</v>
      </c>
      <c r="E64" s="9" t="s">
        <v>81</v>
      </c>
      <c r="F64" s="9" t="s">
        <v>23</v>
      </c>
      <c r="G64" s="9" t="s">
        <v>24</v>
      </c>
      <c r="H64" s="9" t="s">
        <v>67</v>
      </c>
      <c r="I64" s="9" t="s">
        <v>14</v>
      </c>
      <c r="J64" s="8">
        <v>6150</v>
      </c>
      <c r="K64" s="16"/>
      <c r="L64" s="16">
        <f t="shared" si="0"/>
        <v>0</v>
      </c>
    </row>
    <row r="65" spans="1:12" s="1" customFormat="1" ht="51.95" customHeight="1" x14ac:dyDescent="0.2">
      <c r="B65" s="17"/>
      <c r="C65" s="8">
        <v>9252</v>
      </c>
      <c r="D65" s="9" t="s">
        <v>94</v>
      </c>
      <c r="E65" s="9" t="s">
        <v>81</v>
      </c>
      <c r="F65" s="9" t="s">
        <v>36</v>
      </c>
      <c r="G65" s="9" t="s">
        <v>24</v>
      </c>
      <c r="H65" s="9" t="s">
        <v>67</v>
      </c>
      <c r="I65" s="9" t="s">
        <v>14</v>
      </c>
      <c r="J65" s="8">
        <v>6900</v>
      </c>
      <c r="K65" s="16"/>
      <c r="L65" s="16">
        <f t="shared" si="0"/>
        <v>0</v>
      </c>
    </row>
    <row r="66" spans="1:12" ht="51.95" customHeight="1" x14ac:dyDescent="0.2">
      <c r="A66" s="12"/>
      <c r="B66" s="17">
        <v>9226</v>
      </c>
      <c r="C66" s="8">
        <v>9233</v>
      </c>
      <c r="D66" s="9" t="s">
        <v>95</v>
      </c>
      <c r="E66" s="9" t="s">
        <v>53</v>
      </c>
      <c r="F66" s="9" t="s">
        <v>23</v>
      </c>
      <c r="G66" s="9" t="s">
        <v>24</v>
      </c>
      <c r="H66" s="9" t="s">
        <v>67</v>
      </c>
      <c r="I66" s="9" t="s">
        <v>14</v>
      </c>
      <c r="J66" s="8">
        <v>6150</v>
      </c>
      <c r="K66" s="16"/>
      <c r="L66" s="16">
        <f t="shared" si="0"/>
        <v>0</v>
      </c>
    </row>
    <row r="67" spans="1:12" s="1" customFormat="1" ht="51.95" customHeight="1" x14ac:dyDescent="0.2">
      <c r="B67" s="17"/>
      <c r="C67" s="8">
        <v>9251</v>
      </c>
      <c r="D67" s="9" t="s">
        <v>96</v>
      </c>
      <c r="E67" s="9" t="s">
        <v>53</v>
      </c>
      <c r="F67" s="9" t="s">
        <v>36</v>
      </c>
      <c r="G67" s="9" t="s">
        <v>24</v>
      </c>
      <c r="H67" s="9" t="s">
        <v>67</v>
      </c>
      <c r="I67" s="9" t="s">
        <v>14</v>
      </c>
      <c r="J67" s="8">
        <v>6900</v>
      </c>
      <c r="K67" s="16"/>
      <c r="L67" s="16">
        <f t="shared" si="0"/>
        <v>0</v>
      </c>
    </row>
    <row r="68" spans="1:12" ht="51.95" customHeight="1" x14ac:dyDescent="0.2">
      <c r="A68" s="12"/>
      <c r="B68" s="17">
        <v>3933</v>
      </c>
      <c r="C68" s="8">
        <v>3935</v>
      </c>
      <c r="D68" s="9" t="s">
        <v>97</v>
      </c>
      <c r="E68" s="9" t="s">
        <v>66</v>
      </c>
      <c r="F68" s="11">
        <v>2</v>
      </c>
      <c r="G68" s="9" t="s">
        <v>98</v>
      </c>
      <c r="H68" s="9" t="s">
        <v>99</v>
      </c>
      <c r="I68" s="9" t="s">
        <v>100</v>
      </c>
      <c r="J68" s="8">
        <v>16593.375</v>
      </c>
      <c r="K68" s="16"/>
      <c r="L68" s="16">
        <f t="shared" si="0"/>
        <v>0</v>
      </c>
    </row>
    <row r="69" spans="1:12" s="1" customFormat="1" ht="51.95" customHeight="1" x14ac:dyDescent="0.2">
      <c r="B69" s="17"/>
      <c r="C69" s="8">
        <v>3936</v>
      </c>
      <c r="D69" s="9" t="s">
        <v>101</v>
      </c>
      <c r="E69" s="9" t="s">
        <v>81</v>
      </c>
      <c r="F69" s="11">
        <v>2</v>
      </c>
      <c r="G69" s="9" t="s">
        <v>98</v>
      </c>
      <c r="H69" s="9" t="s">
        <v>99</v>
      </c>
      <c r="I69" s="9" t="s">
        <v>100</v>
      </c>
      <c r="J69" s="8">
        <v>16593.375</v>
      </c>
      <c r="K69" s="16"/>
      <c r="L69" s="16">
        <f t="shared" si="0"/>
        <v>0</v>
      </c>
    </row>
    <row r="70" spans="1:12" s="1" customFormat="1" ht="114.95" customHeight="1" x14ac:dyDescent="0.2">
      <c r="B70" s="7">
        <v>70398</v>
      </c>
      <c r="C70" s="8">
        <v>70390</v>
      </c>
      <c r="D70" s="9" t="s">
        <v>102</v>
      </c>
      <c r="E70" s="9" t="s">
        <v>32</v>
      </c>
      <c r="F70" s="11">
        <v>2</v>
      </c>
      <c r="G70" s="9" t="s">
        <v>98</v>
      </c>
      <c r="H70" s="9" t="s">
        <v>103</v>
      </c>
      <c r="I70" s="9" t="s">
        <v>100</v>
      </c>
      <c r="J70" s="8">
        <v>8536.7999999999993</v>
      </c>
      <c r="K70" s="16"/>
      <c r="L70" s="16">
        <f t="shared" si="0"/>
        <v>0</v>
      </c>
    </row>
    <row r="71" spans="1:12" ht="51.95" customHeight="1" x14ac:dyDescent="0.2">
      <c r="A71" s="12"/>
      <c r="B71" s="17">
        <v>55718</v>
      </c>
      <c r="C71" s="8">
        <v>12521</v>
      </c>
      <c r="D71" s="9" t="s">
        <v>104</v>
      </c>
      <c r="E71" s="9" t="s">
        <v>105</v>
      </c>
      <c r="F71" s="11">
        <v>2</v>
      </c>
      <c r="G71" s="9" t="s">
        <v>98</v>
      </c>
      <c r="H71" s="9" t="s">
        <v>103</v>
      </c>
      <c r="I71" s="9" t="s">
        <v>100</v>
      </c>
      <c r="J71" s="8">
        <v>8536.7999999999993</v>
      </c>
      <c r="K71" s="16"/>
      <c r="L71" s="16">
        <f t="shared" si="0"/>
        <v>0</v>
      </c>
    </row>
    <row r="72" spans="1:12" s="1" customFormat="1" ht="51.95" customHeight="1" x14ac:dyDescent="0.2">
      <c r="B72" s="17"/>
      <c r="C72" s="8">
        <v>55718</v>
      </c>
      <c r="D72" s="9" t="s">
        <v>106</v>
      </c>
      <c r="E72" s="9" t="s">
        <v>107</v>
      </c>
      <c r="F72" s="10">
        <v>1.5</v>
      </c>
      <c r="G72" s="9" t="s">
        <v>98</v>
      </c>
      <c r="H72" s="9" t="s">
        <v>103</v>
      </c>
      <c r="I72" s="9" t="s">
        <v>100</v>
      </c>
      <c r="J72" s="8">
        <v>6936.1500000000005</v>
      </c>
      <c r="K72" s="16"/>
      <c r="L72" s="16">
        <f t="shared" si="0"/>
        <v>0</v>
      </c>
    </row>
    <row r="73" spans="1:12" ht="51.95" customHeight="1" x14ac:dyDescent="0.2">
      <c r="A73" s="12"/>
      <c r="B73" s="17">
        <v>86013</v>
      </c>
      <c r="C73" s="8">
        <v>86013</v>
      </c>
      <c r="D73" s="9" t="s">
        <v>108</v>
      </c>
      <c r="E73" s="9" t="s">
        <v>53</v>
      </c>
      <c r="F73" s="10">
        <v>1.5</v>
      </c>
      <c r="G73" s="9" t="s">
        <v>98</v>
      </c>
      <c r="H73" s="9" t="s">
        <v>109</v>
      </c>
      <c r="I73" s="9" t="s">
        <v>100</v>
      </c>
      <c r="J73" s="8">
        <v>6402.5999999999995</v>
      </c>
      <c r="K73" s="16"/>
      <c r="L73" s="16">
        <f t="shared" ref="L73:L136" si="1">K73*J73</f>
        <v>0</v>
      </c>
    </row>
    <row r="74" spans="1:12" s="1" customFormat="1" ht="51.95" customHeight="1" x14ac:dyDescent="0.2">
      <c r="B74" s="17"/>
      <c r="C74" s="8">
        <v>86022</v>
      </c>
      <c r="D74" s="9" t="s">
        <v>110</v>
      </c>
      <c r="E74" s="9" t="s">
        <v>53</v>
      </c>
      <c r="F74" s="11">
        <v>2</v>
      </c>
      <c r="G74" s="9" t="s">
        <v>98</v>
      </c>
      <c r="H74" s="9" t="s">
        <v>109</v>
      </c>
      <c r="I74" s="9" t="s">
        <v>100</v>
      </c>
      <c r="J74" s="8">
        <v>8536.7999999999993</v>
      </c>
      <c r="K74" s="16"/>
      <c r="L74" s="16">
        <f t="shared" si="1"/>
        <v>0</v>
      </c>
    </row>
    <row r="75" spans="1:12" s="1" customFormat="1" ht="114.95" customHeight="1" x14ac:dyDescent="0.2">
      <c r="B75" s="7">
        <v>86009</v>
      </c>
      <c r="C75" s="8">
        <v>86009</v>
      </c>
      <c r="D75" s="9" t="s">
        <v>111</v>
      </c>
      <c r="E75" s="9" t="s">
        <v>112</v>
      </c>
      <c r="F75" s="10">
        <v>1.5</v>
      </c>
      <c r="G75" s="9" t="s">
        <v>98</v>
      </c>
      <c r="H75" s="9" t="s">
        <v>109</v>
      </c>
      <c r="I75" s="9" t="s">
        <v>100</v>
      </c>
      <c r="J75" s="8">
        <v>6402.5999999999995</v>
      </c>
      <c r="K75" s="16"/>
      <c r="L75" s="16">
        <f t="shared" si="1"/>
        <v>0</v>
      </c>
    </row>
    <row r="76" spans="1:12" s="1" customFormat="1" ht="114.95" customHeight="1" x14ac:dyDescent="0.2">
      <c r="B76" s="7">
        <v>86010</v>
      </c>
      <c r="C76" s="8">
        <v>86019</v>
      </c>
      <c r="D76" s="9" t="s">
        <v>113</v>
      </c>
      <c r="E76" s="9" t="s">
        <v>59</v>
      </c>
      <c r="F76" s="11">
        <v>2</v>
      </c>
      <c r="G76" s="9" t="s">
        <v>98</v>
      </c>
      <c r="H76" s="9" t="s">
        <v>109</v>
      </c>
      <c r="I76" s="9" t="s">
        <v>100</v>
      </c>
      <c r="J76" s="8">
        <v>8536.7999999999993</v>
      </c>
      <c r="K76" s="16"/>
      <c r="L76" s="16">
        <f t="shared" si="1"/>
        <v>0</v>
      </c>
    </row>
    <row r="77" spans="1:12" ht="51.95" customHeight="1" x14ac:dyDescent="0.2">
      <c r="A77" s="12"/>
      <c r="B77" s="17">
        <v>86007</v>
      </c>
      <c r="C77" s="8">
        <v>86007</v>
      </c>
      <c r="D77" s="9" t="s">
        <v>114</v>
      </c>
      <c r="E77" s="9" t="s">
        <v>22</v>
      </c>
      <c r="F77" s="10">
        <v>1.5</v>
      </c>
      <c r="G77" s="9" t="s">
        <v>98</v>
      </c>
      <c r="H77" s="9" t="s">
        <v>109</v>
      </c>
      <c r="I77" s="9" t="s">
        <v>100</v>
      </c>
      <c r="J77" s="8">
        <v>6402.5999999999995</v>
      </c>
      <c r="K77" s="16"/>
      <c r="L77" s="16">
        <f t="shared" si="1"/>
        <v>0</v>
      </c>
    </row>
    <row r="78" spans="1:12" s="1" customFormat="1" ht="51.95" customHeight="1" x14ac:dyDescent="0.2">
      <c r="B78" s="17"/>
      <c r="C78" s="8">
        <v>86016</v>
      </c>
      <c r="D78" s="9" t="s">
        <v>115</v>
      </c>
      <c r="E78" s="9" t="s">
        <v>22</v>
      </c>
      <c r="F78" s="11">
        <v>2</v>
      </c>
      <c r="G78" s="9" t="s">
        <v>98</v>
      </c>
      <c r="H78" s="9" t="s">
        <v>109</v>
      </c>
      <c r="I78" s="9" t="s">
        <v>100</v>
      </c>
      <c r="J78" s="8">
        <v>8536.7999999999993</v>
      </c>
      <c r="K78" s="16"/>
      <c r="L78" s="16">
        <f t="shared" si="1"/>
        <v>0</v>
      </c>
    </row>
    <row r="79" spans="1:12" s="1" customFormat="1" ht="114.95" customHeight="1" x14ac:dyDescent="0.2">
      <c r="B79" s="7">
        <v>86006</v>
      </c>
      <c r="C79" s="8">
        <v>86006</v>
      </c>
      <c r="D79" s="9" t="s">
        <v>116</v>
      </c>
      <c r="E79" s="9" t="s">
        <v>50</v>
      </c>
      <c r="F79" s="10">
        <v>1.5</v>
      </c>
      <c r="G79" s="9" t="s">
        <v>98</v>
      </c>
      <c r="H79" s="9" t="s">
        <v>109</v>
      </c>
      <c r="I79" s="9" t="s">
        <v>100</v>
      </c>
      <c r="J79" s="8">
        <v>6402.5999999999995</v>
      </c>
      <c r="K79" s="16"/>
      <c r="L79" s="16">
        <f t="shared" si="1"/>
        <v>0</v>
      </c>
    </row>
    <row r="80" spans="1:12" s="1" customFormat="1" ht="114.95" customHeight="1" x14ac:dyDescent="0.2">
      <c r="B80" s="7">
        <v>85834</v>
      </c>
      <c r="C80" s="8">
        <v>85834</v>
      </c>
      <c r="D80" s="9" t="s">
        <v>117</v>
      </c>
      <c r="E80" s="9" t="s">
        <v>50</v>
      </c>
      <c r="F80" s="9" t="s">
        <v>118</v>
      </c>
      <c r="G80" s="9" t="s">
        <v>98</v>
      </c>
      <c r="H80" s="9" t="s">
        <v>119</v>
      </c>
      <c r="I80" s="9" t="s">
        <v>100</v>
      </c>
      <c r="J80" s="8">
        <v>6402.5999999999995</v>
      </c>
      <c r="K80" s="16"/>
      <c r="L80" s="16">
        <f t="shared" si="1"/>
        <v>0</v>
      </c>
    </row>
    <row r="81" spans="2:12" s="1" customFormat="1" ht="114.95" customHeight="1" x14ac:dyDescent="0.2">
      <c r="B81" s="7">
        <v>85835</v>
      </c>
      <c r="C81" s="8">
        <v>85835</v>
      </c>
      <c r="D81" s="9" t="s">
        <v>120</v>
      </c>
      <c r="E81" s="9" t="s">
        <v>20</v>
      </c>
      <c r="F81" s="9" t="s">
        <v>118</v>
      </c>
      <c r="G81" s="9" t="s">
        <v>98</v>
      </c>
      <c r="H81" s="9" t="s">
        <v>119</v>
      </c>
      <c r="I81" s="9" t="s">
        <v>100</v>
      </c>
      <c r="J81" s="8">
        <v>6402.5999999999995</v>
      </c>
      <c r="K81" s="16"/>
      <c r="L81" s="16">
        <f t="shared" si="1"/>
        <v>0</v>
      </c>
    </row>
    <row r="82" spans="2:12" s="1" customFormat="1" ht="114.95" customHeight="1" x14ac:dyDescent="0.2">
      <c r="B82" s="7">
        <v>85832</v>
      </c>
      <c r="C82" s="8">
        <v>85832</v>
      </c>
      <c r="D82" s="9" t="s">
        <v>121</v>
      </c>
      <c r="E82" s="9" t="s">
        <v>50</v>
      </c>
      <c r="F82" s="9" t="s">
        <v>118</v>
      </c>
      <c r="G82" s="9" t="s">
        <v>98</v>
      </c>
      <c r="H82" s="9" t="s">
        <v>119</v>
      </c>
      <c r="I82" s="9" t="s">
        <v>100</v>
      </c>
      <c r="J82" s="8">
        <v>6402.5999999999995</v>
      </c>
      <c r="K82" s="16"/>
      <c r="L82" s="16">
        <f t="shared" si="1"/>
        <v>0</v>
      </c>
    </row>
    <row r="83" spans="2:12" s="1" customFormat="1" ht="114.95" customHeight="1" x14ac:dyDescent="0.2">
      <c r="B83" s="7">
        <v>85833</v>
      </c>
      <c r="C83" s="8">
        <v>85833</v>
      </c>
      <c r="D83" s="9" t="s">
        <v>122</v>
      </c>
      <c r="E83" s="9" t="s">
        <v>50</v>
      </c>
      <c r="F83" s="9" t="s">
        <v>118</v>
      </c>
      <c r="G83" s="9" t="s">
        <v>98</v>
      </c>
      <c r="H83" s="9" t="s">
        <v>119</v>
      </c>
      <c r="I83" s="9" t="s">
        <v>100</v>
      </c>
      <c r="J83" s="8">
        <v>6402.5999999999995</v>
      </c>
      <c r="K83" s="16"/>
      <c r="L83" s="16">
        <f t="shared" si="1"/>
        <v>0</v>
      </c>
    </row>
    <row r="84" spans="2:12" s="1" customFormat="1" ht="114.95" customHeight="1" x14ac:dyDescent="0.2">
      <c r="B84" s="7">
        <v>85831</v>
      </c>
      <c r="C84" s="8">
        <v>85831</v>
      </c>
      <c r="D84" s="9" t="s">
        <v>123</v>
      </c>
      <c r="E84" s="9" t="s">
        <v>20</v>
      </c>
      <c r="F84" s="9" t="s">
        <v>118</v>
      </c>
      <c r="G84" s="9" t="s">
        <v>98</v>
      </c>
      <c r="H84" s="9" t="s">
        <v>119</v>
      </c>
      <c r="I84" s="9" t="s">
        <v>100</v>
      </c>
      <c r="J84" s="8">
        <v>6402.5999999999995</v>
      </c>
      <c r="K84" s="16"/>
      <c r="L84" s="16">
        <f t="shared" si="1"/>
        <v>0</v>
      </c>
    </row>
    <row r="85" spans="2:12" s="1" customFormat="1" ht="114.95" customHeight="1" x14ac:dyDescent="0.2">
      <c r="B85" s="7">
        <v>3938</v>
      </c>
      <c r="C85" s="8">
        <v>3938</v>
      </c>
      <c r="D85" s="9" t="s">
        <v>124</v>
      </c>
      <c r="E85" s="9" t="s">
        <v>22</v>
      </c>
      <c r="F85" s="9" t="s">
        <v>27</v>
      </c>
      <c r="G85" s="9" t="s">
        <v>98</v>
      </c>
      <c r="H85" s="9" t="s">
        <v>125</v>
      </c>
      <c r="I85" s="9" t="s">
        <v>100</v>
      </c>
      <c r="J85" s="8">
        <v>8803.5749999999989</v>
      </c>
      <c r="K85" s="16"/>
      <c r="L85" s="16">
        <f t="shared" si="1"/>
        <v>0</v>
      </c>
    </row>
    <row r="86" spans="2:12" s="1" customFormat="1" ht="114.95" customHeight="1" x14ac:dyDescent="0.2">
      <c r="B86" s="7">
        <v>3939</v>
      </c>
      <c r="C86" s="8">
        <v>3939</v>
      </c>
      <c r="D86" s="9" t="s">
        <v>126</v>
      </c>
      <c r="E86" s="9" t="s">
        <v>71</v>
      </c>
      <c r="F86" s="9" t="s">
        <v>27</v>
      </c>
      <c r="G86" s="9" t="s">
        <v>98</v>
      </c>
      <c r="H86" s="9" t="s">
        <v>125</v>
      </c>
      <c r="I86" s="9" t="s">
        <v>100</v>
      </c>
      <c r="J86" s="8">
        <v>8803.5749999999989</v>
      </c>
      <c r="K86" s="16"/>
      <c r="L86" s="16">
        <f t="shared" si="1"/>
        <v>0</v>
      </c>
    </row>
    <row r="87" spans="2:12" s="1" customFormat="1" ht="114.95" customHeight="1" x14ac:dyDescent="0.2">
      <c r="B87" s="7">
        <v>3937</v>
      </c>
      <c r="C87" s="8">
        <v>3937</v>
      </c>
      <c r="D87" s="9" t="s">
        <v>127</v>
      </c>
      <c r="E87" s="9" t="s">
        <v>32</v>
      </c>
      <c r="F87" s="9" t="s">
        <v>27</v>
      </c>
      <c r="G87" s="9" t="s">
        <v>98</v>
      </c>
      <c r="H87" s="9" t="s">
        <v>125</v>
      </c>
      <c r="I87" s="9" t="s">
        <v>100</v>
      </c>
      <c r="J87" s="8">
        <v>8803.5749999999989</v>
      </c>
      <c r="K87" s="16"/>
      <c r="L87" s="16">
        <f t="shared" si="1"/>
        <v>0</v>
      </c>
    </row>
    <row r="88" spans="2:12" s="1" customFormat="1" ht="114.95" customHeight="1" x14ac:dyDescent="0.2">
      <c r="B88" s="7">
        <v>3943</v>
      </c>
      <c r="C88" s="8">
        <v>3943</v>
      </c>
      <c r="D88" s="9" t="s">
        <v>128</v>
      </c>
      <c r="E88" s="9" t="s">
        <v>66</v>
      </c>
      <c r="F88" s="9" t="s">
        <v>27</v>
      </c>
      <c r="G88" s="9" t="s">
        <v>98</v>
      </c>
      <c r="H88" s="9" t="s">
        <v>125</v>
      </c>
      <c r="I88" s="9" t="s">
        <v>100</v>
      </c>
      <c r="J88" s="8">
        <v>8803.5749999999989</v>
      </c>
      <c r="K88" s="16"/>
      <c r="L88" s="16">
        <f t="shared" si="1"/>
        <v>0</v>
      </c>
    </row>
    <row r="89" spans="2:12" s="1" customFormat="1" ht="114.95" customHeight="1" x14ac:dyDescent="0.2">
      <c r="B89" s="7">
        <v>3940</v>
      </c>
      <c r="C89" s="8">
        <v>3940</v>
      </c>
      <c r="D89" s="9" t="s">
        <v>129</v>
      </c>
      <c r="E89" s="9" t="s">
        <v>78</v>
      </c>
      <c r="F89" s="9" t="s">
        <v>27</v>
      </c>
      <c r="G89" s="9" t="s">
        <v>98</v>
      </c>
      <c r="H89" s="9" t="s">
        <v>125</v>
      </c>
      <c r="I89" s="9" t="s">
        <v>100</v>
      </c>
      <c r="J89" s="8">
        <v>8803.5749999999989</v>
      </c>
      <c r="K89" s="16"/>
      <c r="L89" s="16">
        <f t="shared" si="1"/>
        <v>0</v>
      </c>
    </row>
    <row r="90" spans="2:12" s="1" customFormat="1" ht="114.95" customHeight="1" x14ac:dyDescent="0.2">
      <c r="B90" s="7">
        <v>3944</v>
      </c>
      <c r="C90" s="8">
        <v>3944</v>
      </c>
      <c r="D90" s="9" t="s">
        <v>130</v>
      </c>
      <c r="E90" s="9" t="s">
        <v>81</v>
      </c>
      <c r="F90" s="9" t="s">
        <v>27</v>
      </c>
      <c r="G90" s="9" t="s">
        <v>98</v>
      </c>
      <c r="H90" s="9" t="s">
        <v>125</v>
      </c>
      <c r="I90" s="9" t="s">
        <v>100</v>
      </c>
      <c r="J90" s="8">
        <v>8803.5749999999989</v>
      </c>
      <c r="K90" s="16"/>
      <c r="L90" s="16">
        <f t="shared" si="1"/>
        <v>0</v>
      </c>
    </row>
    <row r="91" spans="2:12" s="1" customFormat="1" ht="114.95" customHeight="1" x14ac:dyDescent="0.2">
      <c r="B91" s="7">
        <v>3942</v>
      </c>
      <c r="C91" s="8">
        <v>3942</v>
      </c>
      <c r="D91" s="9" t="s">
        <v>131</v>
      </c>
      <c r="E91" s="9" t="s">
        <v>53</v>
      </c>
      <c r="F91" s="9" t="s">
        <v>27</v>
      </c>
      <c r="G91" s="9" t="s">
        <v>98</v>
      </c>
      <c r="H91" s="9" t="s">
        <v>125</v>
      </c>
      <c r="I91" s="9" t="s">
        <v>100</v>
      </c>
      <c r="J91" s="8">
        <v>8803.5749999999989</v>
      </c>
      <c r="K91" s="16"/>
      <c r="L91" s="16">
        <f t="shared" si="1"/>
        <v>0</v>
      </c>
    </row>
    <row r="92" spans="2:12" s="1" customFormat="1" ht="114.95" customHeight="1" x14ac:dyDescent="0.2">
      <c r="B92" s="7">
        <v>81075</v>
      </c>
      <c r="C92" s="8">
        <v>81075</v>
      </c>
      <c r="D92" s="9" t="s">
        <v>132</v>
      </c>
      <c r="E92" s="9" t="s">
        <v>133</v>
      </c>
      <c r="F92" s="9" t="s">
        <v>27</v>
      </c>
      <c r="G92" s="9" t="s">
        <v>98</v>
      </c>
      <c r="H92" s="9" t="s">
        <v>125</v>
      </c>
      <c r="I92" s="9" t="s">
        <v>100</v>
      </c>
      <c r="J92" s="8">
        <v>8803.5749999999989</v>
      </c>
      <c r="K92" s="16"/>
      <c r="L92" s="16">
        <f t="shared" si="1"/>
        <v>0</v>
      </c>
    </row>
    <row r="93" spans="2:12" s="1" customFormat="1" ht="114.95" customHeight="1" x14ac:dyDescent="0.2">
      <c r="B93" s="7">
        <v>75456</v>
      </c>
      <c r="C93" s="8">
        <v>75456</v>
      </c>
      <c r="D93" s="9" t="s">
        <v>134</v>
      </c>
      <c r="E93" s="9" t="s">
        <v>78</v>
      </c>
      <c r="F93" s="9" t="s">
        <v>27</v>
      </c>
      <c r="G93" s="9" t="s">
        <v>98</v>
      </c>
      <c r="H93" s="9" t="s">
        <v>125</v>
      </c>
      <c r="I93" s="9" t="s">
        <v>100</v>
      </c>
      <c r="J93" s="8">
        <v>8803.5749999999989</v>
      </c>
      <c r="K93" s="16"/>
      <c r="L93" s="16">
        <f t="shared" si="1"/>
        <v>0</v>
      </c>
    </row>
    <row r="94" spans="2:12" s="1" customFormat="1" ht="114.95" customHeight="1" x14ac:dyDescent="0.2">
      <c r="B94" s="7">
        <v>86132</v>
      </c>
      <c r="C94" s="8">
        <v>86132</v>
      </c>
      <c r="D94" s="9" t="s">
        <v>135</v>
      </c>
      <c r="E94" s="9" t="s">
        <v>22</v>
      </c>
      <c r="F94" s="9" t="s">
        <v>118</v>
      </c>
      <c r="G94" s="9" t="s">
        <v>98</v>
      </c>
      <c r="H94" s="9" t="s">
        <v>136</v>
      </c>
      <c r="I94" s="9" t="s">
        <v>100</v>
      </c>
      <c r="J94" s="8">
        <v>9070.35</v>
      </c>
      <c r="K94" s="16"/>
      <c r="L94" s="16">
        <f t="shared" si="1"/>
        <v>0</v>
      </c>
    </row>
    <row r="95" spans="2:12" s="1" customFormat="1" ht="114.95" customHeight="1" x14ac:dyDescent="0.2">
      <c r="B95" s="7">
        <v>86131</v>
      </c>
      <c r="C95" s="8">
        <v>86131</v>
      </c>
      <c r="D95" s="9" t="s">
        <v>137</v>
      </c>
      <c r="E95" s="9" t="s">
        <v>78</v>
      </c>
      <c r="F95" s="9" t="s">
        <v>118</v>
      </c>
      <c r="G95" s="9" t="s">
        <v>98</v>
      </c>
      <c r="H95" s="9" t="s">
        <v>136</v>
      </c>
      <c r="I95" s="9" t="s">
        <v>100</v>
      </c>
      <c r="J95" s="8">
        <v>9070.35</v>
      </c>
      <c r="K95" s="16"/>
      <c r="L95" s="16">
        <f t="shared" si="1"/>
        <v>0</v>
      </c>
    </row>
    <row r="96" spans="2:12" s="1" customFormat="1" ht="114.95" customHeight="1" x14ac:dyDescent="0.2">
      <c r="B96" s="7">
        <v>86128</v>
      </c>
      <c r="C96" s="8">
        <v>86128</v>
      </c>
      <c r="D96" s="9" t="s">
        <v>138</v>
      </c>
      <c r="E96" s="9" t="s">
        <v>78</v>
      </c>
      <c r="F96" s="9" t="s">
        <v>118</v>
      </c>
      <c r="G96" s="9" t="s">
        <v>98</v>
      </c>
      <c r="H96" s="9" t="s">
        <v>136</v>
      </c>
      <c r="I96" s="9" t="s">
        <v>100</v>
      </c>
      <c r="J96" s="8">
        <v>9070.35</v>
      </c>
      <c r="K96" s="16"/>
      <c r="L96" s="16">
        <f t="shared" si="1"/>
        <v>0</v>
      </c>
    </row>
    <row r="97" spans="1:12" s="1" customFormat="1" ht="114.95" customHeight="1" x14ac:dyDescent="0.2">
      <c r="B97" s="7">
        <v>86135</v>
      </c>
      <c r="C97" s="8">
        <v>86135</v>
      </c>
      <c r="D97" s="9" t="s">
        <v>139</v>
      </c>
      <c r="E97" s="9" t="s">
        <v>22</v>
      </c>
      <c r="F97" s="9" t="s">
        <v>118</v>
      </c>
      <c r="G97" s="9" t="s">
        <v>98</v>
      </c>
      <c r="H97" s="9" t="s">
        <v>136</v>
      </c>
      <c r="I97" s="9" t="s">
        <v>100</v>
      </c>
      <c r="J97" s="8">
        <v>9070.35</v>
      </c>
      <c r="K97" s="16"/>
      <c r="L97" s="16">
        <f t="shared" si="1"/>
        <v>0</v>
      </c>
    </row>
    <row r="98" spans="1:12" s="1" customFormat="1" ht="114.95" customHeight="1" x14ac:dyDescent="0.2">
      <c r="B98" s="7">
        <v>86134</v>
      </c>
      <c r="C98" s="8">
        <v>86134</v>
      </c>
      <c r="D98" s="9" t="s">
        <v>140</v>
      </c>
      <c r="E98" s="9" t="s">
        <v>78</v>
      </c>
      <c r="F98" s="9" t="s">
        <v>118</v>
      </c>
      <c r="G98" s="9" t="s">
        <v>98</v>
      </c>
      <c r="H98" s="9" t="s">
        <v>136</v>
      </c>
      <c r="I98" s="9" t="s">
        <v>100</v>
      </c>
      <c r="J98" s="8">
        <v>9070.35</v>
      </c>
      <c r="K98" s="16"/>
      <c r="L98" s="16">
        <f t="shared" si="1"/>
        <v>0</v>
      </c>
    </row>
    <row r="99" spans="1:12" s="1" customFormat="1" ht="114.95" customHeight="1" x14ac:dyDescent="0.2">
      <c r="B99" s="7">
        <v>86136</v>
      </c>
      <c r="C99" s="8">
        <v>86136</v>
      </c>
      <c r="D99" s="9" t="s">
        <v>141</v>
      </c>
      <c r="E99" s="9" t="s">
        <v>50</v>
      </c>
      <c r="F99" s="9" t="s">
        <v>118</v>
      </c>
      <c r="G99" s="9" t="s">
        <v>98</v>
      </c>
      <c r="H99" s="9" t="s">
        <v>136</v>
      </c>
      <c r="I99" s="9" t="s">
        <v>100</v>
      </c>
      <c r="J99" s="8">
        <v>9070.35</v>
      </c>
      <c r="K99" s="16"/>
      <c r="L99" s="16">
        <f t="shared" si="1"/>
        <v>0</v>
      </c>
    </row>
    <row r="100" spans="1:12" ht="51.95" customHeight="1" x14ac:dyDescent="0.2">
      <c r="A100" s="12"/>
      <c r="B100" s="17">
        <v>90055</v>
      </c>
      <c r="C100" s="8">
        <v>90055</v>
      </c>
      <c r="D100" s="9" t="s">
        <v>142</v>
      </c>
      <c r="E100" s="9" t="s">
        <v>40</v>
      </c>
      <c r="F100" s="10">
        <v>1.5</v>
      </c>
      <c r="G100" s="9" t="s">
        <v>98</v>
      </c>
      <c r="H100" s="9" t="s">
        <v>143</v>
      </c>
      <c r="I100" s="9" t="s">
        <v>14</v>
      </c>
      <c r="J100" s="8">
        <v>4001.625</v>
      </c>
      <c r="K100" s="16"/>
      <c r="L100" s="16">
        <f t="shared" si="1"/>
        <v>0</v>
      </c>
    </row>
    <row r="101" spans="1:12" s="1" customFormat="1" ht="51.95" customHeight="1" x14ac:dyDescent="0.2">
      <c r="B101" s="17"/>
      <c r="C101" s="8">
        <v>90067</v>
      </c>
      <c r="D101" s="9" t="s">
        <v>144</v>
      </c>
      <c r="E101" s="9" t="s">
        <v>40</v>
      </c>
      <c r="F101" s="9" t="s">
        <v>145</v>
      </c>
      <c r="G101" s="9" t="s">
        <v>98</v>
      </c>
      <c r="H101" s="9" t="s">
        <v>143</v>
      </c>
      <c r="I101" s="9" t="s">
        <v>14</v>
      </c>
      <c r="J101" s="8">
        <v>4001.625</v>
      </c>
      <c r="K101" s="16"/>
      <c r="L101" s="16">
        <f t="shared" si="1"/>
        <v>0</v>
      </c>
    </row>
    <row r="102" spans="1:12" ht="51.95" customHeight="1" x14ac:dyDescent="0.2">
      <c r="A102" s="12"/>
      <c r="B102" s="17">
        <v>90056</v>
      </c>
      <c r="C102" s="8">
        <v>90056</v>
      </c>
      <c r="D102" s="9" t="s">
        <v>146</v>
      </c>
      <c r="E102" s="9" t="s">
        <v>78</v>
      </c>
      <c r="F102" s="10">
        <v>1.5</v>
      </c>
      <c r="G102" s="9" t="s">
        <v>98</v>
      </c>
      <c r="H102" s="9" t="s">
        <v>143</v>
      </c>
      <c r="I102" s="9" t="s">
        <v>14</v>
      </c>
      <c r="J102" s="8">
        <v>4001.625</v>
      </c>
      <c r="K102" s="16"/>
      <c r="L102" s="16">
        <f t="shared" si="1"/>
        <v>0</v>
      </c>
    </row>
    <row r="103" spans="1:12" s="1" customFormat="1" ht="51.95" customHeight="1" x14ac:dyDescent="0.2">
      <c r="B103" s="17"/>
      <c r="C103" s="8">
        <v>90068</v>
      </c>
      <c r="D103" s="9" t="s">
        <v>147</v>
      </c>
      <c r="E103" s="9" t="s">
        <v>78</v>
      </c>
      <c r="F103" s="9" t="s">
        <v>145</v>
      </c>
      <c r="G103" s="9" t="s">
        <v>98</v>
      </c>
      <c r="H103" s="9" t="s">
        <v>143</v>
      </c>
      <c r="I103" s="9" t="s">
        <v>14</v>
      </c>
      <c r="J103" s="8">
        <v>4001.625</v>
      </c>
      <c r="K103" s="16"/>
      <c r="L103" s="16">
        <f t="shared" si="1"/>
        <v>0</v>
      </c>
    </row>
    <row r="104" spans="1:12" ht="51.95" customHeight="1" x14ac:dyDescent="0.2">
      <c r="A104" s="12"/>
      <c r="B104" s="17">
        <v>90062</v>
      </c>
      <c r="C104" s="8">
        <v>90062</v>
      </c>
      <c r="D104" s="9" t="s">
        <v>148</v>
      </c>
      <c r="E104" s="9" t="s">
        <v>78</v>
      </c>
      <c r="F104" s="10">
        <v>1.5</v>
      </c>
      <c r="G104" s="9" t="s">
        <v>98</v>
      </c>
      <c r="H104" s="9" t="s">
        <v>143</v>
      </c>
      <c r="I104" s="9" t="s">
        <v>14</v>
      </c>
      <c r="J104" s="8">
        <v>4001.625</v>
      </c>
      <c r="K104" s="16"/>
      <c r="L104" s="16">
        <f t="shared" si="1"/>
        <v>0</v>
      </c>
    </row>
    <row r="105" spans="1:12" s="1" customFormat="1" ht="51.95" customHeight="1" x14ac:dyDescent="0.2">
      <c r="B105" s="17"/>
      <c r="C105" s="8">
        <v>90074</v>
      </c>
      <c r="D105" s="9" t="s">
        <v>149</v>
      </c>
      <c r="E105" s="9" t="s">
        <v>78</v>
      </c>
      <c r="F105" s="9" t="s">
        <v>145</v>
      </c>
      <c r="G105" s="9" t="s">
        <v>98</v>
      </c>
      <c r="H105" s="9" t="s">
        <v>143</v>
      </c>
      <c r="I105" s="9" t="s">
        <v>14</v>
      </c>
      <c r="J105" s="8">
        <v>4001.625</v>
      </c>
      <c r="K105" s="16"/>
      <c r="L105" s="16">
        <f t="shared" si="1"/>
        <v>0</v>
      </c>
    </row>
    <row r="106" spans="1:12" s="1" customFormat="1" ht="114.95" customHeight="1" x14ac:dyDescent="0.2">
      <c r="B106" s="7">
        <v>90059</v>
      </c>
      <c r="C106" s="8">
        <v>90059</v>
      </c>
      <c r="D106" s="9" t="s">
        <v>150</v>
      </c>
      <c r="E106" s="9" t="s">
        <v>22</v>
      </c>
      <c r="F106" s="10">
        <v>1.5</v>
      </c>
      <c r="G106" s="9" t="s">
        <v>98</v>
      </c>
      <c r="H106" s="9" t="s">
        <v>143</v>
      </c>
      <c r="I106" s="9" t="s">
        <v>14</v>
      </c>
      <c r="J106" s="8">
        <v>4001.625</v>
      </c>
      <c r="K106" s="16"/>
      <c r="L106" s="16">
        <f t="shared" si="1"/>
        <v>0</v>
      </c>
    </row>
    <row r="107" spans="1:12" s="1" customFormat="1" ht="114.95" customHeight="1" x14ac:dyDescent="0.2">
      <c r="B107" s="7">
        <v>90058</v>
      </c>
      <c r="C107" s="8">
        <v>90058</v>
      </c>
      <c r="D107" s="9" t="s">
        <v>151</v>
      </c>
      <c r="E107" s="9" t="s">
        <v>22</v>
      </c>
      <c r="F107" s="10">
        <v>1.5</v>
      </c>
      <c r="G107" s="9" t="s">
        <v>98</v>
      </c>
      <c r="H107" s="9" t="s">
        <v>143</v>
      </c>
      <c r="I107" s="9" t="s">
        <v>14</v>
      </c>
      <c r="J107" s="8">
        <v>4001.625</v>
      </c>
      <c r="K107" s="16"/>
      <c r="L107" s="16">
        <f t="shared" si="1"/>
        <v>0</v>
      </c>
    </row>
    <row r="108" spans="1:12" s="1" customFormat="1" ht="114.95" customHeight="1" x14ac:dyDescent="0.2">
      <c r="B108" s="7">
        <v>90053</v>
      </c>
      <c r="C108" s="8">
        <v>90053</v>
      </c>
      <c r="D108" s="9" t="s">
        <v>152</v>
      </c>
      <c r="E108" s="9" t="s">
        <v>22</v>
      </c>
      <c r="F108" s="10">
        <v>1.5</v>
      </c>
      <c r="G108" s="9" t="s">
        <v>98</v>
      </c>
      <c r="H108" s="9" t="s">
        <v>143</v>
      </c>
      <c r="I108" s="9" t="s">
        <v>14</v>
      </c>
      <c r="J108" s="8">
        <v>4001.625</v>
      </c>
      <c r="K108" s="16"/>
      <c r="L108" s="16">
        <f t="shared" si="1"/>
        <v>0</v>
      </c>
    </row>
    <row r="109" spans="1:12" s="1" customFormat="1" ht="114.95" customHeight="1" x14ac:dyDescent="0.2">
      <c r="B109" s="7">
        <v>90054</v>
      </c>
      <c r="C109" s="8">
        <v>90066</v>
      </c>
      <c r="D109" s="9" t="s">
        <v>153</v>
      </c>
      <c r="E109" s="9" t="s">
        <v>40</v>
      </c>
      <c r="F109" s="9" t="s">
        <v>145</v>
      </c>
      <c r="G109" s="9" t="s">
        <v>98</v>
      </c>
      <c r="H109" s="9" t="s">
        <v>143</v>
      </c>
      <c r="I109" s="9" t="s">
        <v>14</v>
      </c>
      <c r="J109" s="8">
        <v>4001.625</v>
      </c>
      <c r="K109" s="16"/>
      <c r="L109" s="16">
        <f t="shared" si="1"/>
        <v>0</v>
      </c>
    </row>
    <row r="110" spans="1:12" ht="51.95" customHeight="1" x14ac:dyDescent="0.2">
      <c r="A110" s="12"/>
      <c r="B110" s="17">
        <v>85639</v>
      </c>
      <c r="C110" s="8">
        <v>85639</v>
      </c>
      <c r="D110" s="9" t="s">
        <v>154</v>
      </c>
      <c r="E110" s="9" t="s">
        <v>20</v>
      </c>
      <c r="F110" s="10">
        <v>1.5</v>
      </c>
      <c r="G110" s="9" t="s">
        <v>155</v>
      </c>
      <c r="H110" s="9" t="s">
        <v>156</v>
      </c>
      <c r="I110" s="9" t="s">
        <v>100</v>
      </c>
      <c r="J110" s="8">
        <v>8376.75</v>
      </c>
      <c r="K110" s="16"/>
      <c r="L110" s="16">
        <f t="shared" si="1"/>
        <v>0</v>
      </c>
    </row>
    <row r="111" spans="1:12" s="1" customFormat="1" ht="51.95" customHeight="1" x14ac:dyDescent="0.2">
      <c r="B111" s="17"/>
      <c r="C111" s="8">
        <v>85662</v>
      </c>
      <c r="D111" s="9" t="s">
        <v>157</v>
      </c>
      <c r="E111" s="9" t="s">
        <v>20</v>
      </c>
      <c r="F111" s="11">
        <v>2</v>
      </c>
      <c r="G111" s="9" t="s">
        <v>155</v>
      </c>
      <c r="H111" s="9" t="s">
        <v>156</v>
      </c>
      <c r="I111" s="9" t="s">
        <v>100</v>
      </c>
      <c r="J111" s="8">
        <v>13232.025000000001</v>
      </c>
      <c r="K111" s="16"/>
      <c r="L111" s="16">
        <f t="shared" si="1"/>
        <v>0</v>
      </c>
    </row>
    <row r="112" spans="1:12" s="1" customFormat="1" ht="114.95" customHeight="1" x14ac:dyDescent="0.2">
      <c r="B112" s="7">
        <v>85640</v>
      </c>
      <c r="C112" s="8">
        <v>85640</v>
      </c>
      <c r="D112" s="9" t="s">
        <v>158</v>
      </c>
      <c r="E112" s="9" t="s">
        <v>17</v>
      </c>
      <c r="F112" s="10">
        <v>1.5</v>
      </c>
      <c r="G112" s="9" t="s">
        <v>155</v>
      </c>
      <c r="H112" s="9" t="s">
        <v>156</v>
      </c>
      <c r="I112" s="9" t="s">
        <v>100</v>
      </c>
      <c r="J112" s="8">
        <v>8376.75</v>
      </c>
      <c r="K112" s="16"/>
      <c r="L112" s="16">
        <f t="shared" si="1"/>
        <v>0</v>
      </c>
    </row>
    <row r="113" spans="1:12" ht="51.95" customHeight="1" x14ac:dyDescent="0.2">
      <c r="A113" s="12"/>
      <c r="B113" s="17">
        <v>85641</v>
      </c>
      <c r="C113" s="8">
        <v>85641</v>
      </c>
      <c r="D113" s="9" t="s">
        <v>159</v>
      </c>
      <c r="E113" s="9" t="s">
        <v>66</v>
      </c>
      <c r="F113" s="10">
        <v>1.5</v>
      </c>
      <c r="G113" s="9" t="s">
        <v>155</v>
      </c>
      <c r="H113" s="9" t="s">
        <v>156</v>
      </c>
      <c r="I113" s="9" t="s">
        <v>100</v>
      </c>
      <c r="J113" s="8">
        <v>8376.75</v>
      </c>
      <c r="K113" s="16"/>
      <c r="L113" s="16">
        <f t="shared" si="1"/>
        <v>0</v>
      </c>
    </row>
    <row r="114" spans="1:12" s="1" customFormat="1" ht="51.95" customHeight="1" x14ac:dyDescent="0.2">
      <c r="B114" s="17"/>
      <c r="C114" s="8">
        <v>85665</v>
      </c>
      <c r="D114" s="9" t="s">
        <v>160</v>
      </c>
      <c r="E114" s="9" t="s">
        <v>66</v>
      </c>
      <c r="F114" s="11">
        <v>2</v>
      </c>
      <c r="G114" s="9" t="s">
        <v>155</v>
      </c>
      <c r="H114" s="9" t="s">
        <v>156</v>
      </c>
      <c r="I114" s="9" t="s">
        <v>100</v>
      </c>
      <c r="J114" s="8">
        <v>13232.025000000001</v>
      </c>
      <c r="K114" s="16"/>
      <c r="L114" s="16">
        <f t="shared" si="1"/>
        <v>0</v>
      </c>
    </row>
    <row r="115" spans="1:12" s="1" customFormat="1" ht="114.95" customHeight="1" x14ac:dyDescent="0.2">
      <c r="B115" s="7">
        <v>85642</v>
      </c>
      <c r="C115" s="8">
        <v>85642</v>
      </c>
      <c r="D115" s="9" t="s">
        <v>161</v>
      </c>
      <c r="E115" s="9" t="s">
        <v>32</v>
      </c>
      <c r="F115" s="10">
        <v>1.5</v>
      </c>
      <c r="G115" s="9" t="s">
        <v>155</v>
      </c>
      <c r="H115" s="9" t="s">
        <v>156</v>
      </c>
      <c r="I115" s="9" t="s">
        <v>100</v>
      </c>
      <c r="J115" s="8">
        <v>8376.75</v>
      </c>
      <c r="K115" s="16"/>
      <c r="L115" s="16">
        <f t="shared" si="1"/>
        <v>0</v>
      </c>
    </row>
    <row r="116" spans="1:12" ht="51.95" customHeight="1" x14ac:dyDescent="0.2">
      <c r="A116" s="12"/>
      <c r="B116" s="17">
        <v>85644</v>
      </c>
      <c r="C116" s="8">
        <v>85644</v>
      </c>
      <c r="D116" s="9" t="s">
        <v>162</v>
      </c>
      <c r="E116" s="9" t="s">
        <v>20</v>
      </c>
      <c r="F116" s="10">
        <v>1.5</v>
      </c>
      <c r="G116" s="9" t="s">
        <v>155</v>
      </c>
      <c r="H116" s="9" t="s">
        <v>156</v>
      </c>
      <c r="I116" s="9" t="s">
        <v>100</v>
      </c>
      <c r="J116" s="8">
        <v>8376.75</v>
      </c>
      <c r="K116" s="16"/>
      <c r="L116" s="16">
        <f t="shared" si="1"/>
        <v>0</v>
      </c>
    </row>
    <row r="117" spans="1:12" s="1" customFormat="1" ht="51.95" customHeight="1" x14ac:dyDescent="0.2">
      <c r="B117" s="17"/>
      <c r="C117" s="8">
        <v>85669</v>
      </c>
      <c r="D117" s="9" t="s">
        <v>163</v>
      </c>
      <c r="E117" s="9" t="s">
        <v>20</v>
      </c>
      <c r="F117" s="11">
        <v>2</v>
      </c>
      <c r="G117" s="9" t="s">
        <v>155</v>
      </c>
      <c r="H117" s="9" t="s">
        <v>156</v>
      </c>
      <c r="I117" s="9" t="s">
        <v>100</v>
      </c>
      <c r="J117" s="8">
        <v>13232.025000000001</v>
      </c>
      <c r="K117" s="16"/>
      <c r="L117" s="16">
        <f t="shared" si="1"/>
        <v>0</v>
      </c>
    </row>
    <row r="118" spans="1:12" s="1" customFormat="1" ht="114.95" customHeight="1" x14ac:dyDescent="0.2">
      <c r="B118" s="7">
        <v>85645</v>
      </c>
      <c r="C118" s="8">
        <v>85645</v>
      </c>
      <c r="D118" s="9" t="s">
        <v>164</v>
      </c>
      <c r="E118" s="9" t="s">
        <v>59</v>
      </c>
      <c r="F118" s="10">
        <v>1.5</v>
      </c>
      <c r="G118" s="9" t="s">
        <v>155</v>
      </c>
      <c r="H118" s="9" t="s">
        <v>156</v>
      </c>
      <c r="I118" s="9" t="s">
        <v>100</v>
      </c>
      <c r="J118" s="8">
        <v>8376.75</v>
      </c>
      <c r="K118" s="16"/>
      <c r="L118" s="16">
        <f t="shared" si="1"/>
        <v>0</v>
      </c>
    </row>
    <row r="119" spans="1:12" ht="51.95" customHeight="1" x14ac:dyDescent="0.2">
      <c r="A119" s="12"/>
      <c r="B119" s="17">
        <v>85647</v>
      </c>
      <c r="C119" s="8">
        <v>85647</v>
      </c>
      <c r="D119" s="9" t="s">
        <v>165</v>
      </c>
      <c r="E119" s="9" t="s">
        <v>50</v>
      </c>
      <c r="F119" s="10">
        <v>1.5</v>
      </c>
      <c r="G119" s="9" t="s">
        <v>155</v>
      </c>
      <c r="H119" s="9" t="s">
        <v>156</v>
      </c>
      <c r="I119" s="9" t="s">
        <v>100</v>
      </c>
      <c r="J119" s="8">
        <v>8376.75</v>
      </c>
      <c r="K119" s="16"/>
      <c r="L119" s="16">
        <f t="shared" si="1"/>
        <v>0</v>
      </c>
    </row>
    <row r="120" spans="1:12" s="1" customFormat="1" ht="51.95" customHeight="1" x14ac:dyDescent="0.2">
      <c r="B120" s="17"/>
      <c r="C120" s="8">
        <v>85674</v>
      </c>
      <c r="D120" s="9" t="s">
        <v>166</v>
      </c>
      <c r="E120" s="9" t="s">
        <v>50</v>
      </c>
      <c r="F120" s="11">
        <v>2</v>
      </c>
      <c r="G120" s="9" t="s">
        <v>155</v>
      </c>
      <c r="H120" s="9" t="s">
        <v>156</v>
      </c>
      <c r="I120" s="9" t="s">
        <v>100</v>
      </c>
      <c r="J120" s="8">
        <v>13232.025000000001</v>
      </c>
      <c r="K120" s="16"/>
      <c r="L120" s="16">
        <f t="shared" si="1"/>
        <v>0</v>
      </c>
    </row>
    <row r="121" spans="1:12" ht="51.95" customHeight="1" x14ac:dyDescent="0.2">
      <c r="A121" s="12"/>
      <c r="B121" s="17">
        <v>85649</v>
      </c>
      <c r="C121" s="8">
        <v>85649</v>
      </c>
      <c r="D121" s="9" t="s">
        <v>167</v>
      </c>
      <c r="E121" s="9" t="s">
        <v>17</v>
      </c>
      <c r="F121" s="10">
        <v>1.5</v>
      </c>
      <c r="G121" s="9" t="s">
        <v>155</v>
      </c>
      <c r="H121" s="9" t="s">
        <v>156</v>
      </c>
      <c r="I121" s="9" t="s">
        <v>100</v>
      </c>
      <c r="J121" s="8">
        <v>8376.75</v>
      </c>
      <c r="K121" s="16"/>
      <c r="L121" s="16">
        <f t="shared" si="1"/>
        <v>0</v>
      </c>
    </row>
    <row r="122" spans="1:12" s="1" customFormat="1" ht="51.95" customHeight="1" x14ac:dyDescent="0.2">
      <c r="B122" s="17"/>
      <c r="C122" s="8">
        <v>85677</v>
      </c>
      <c r="D122" s="9" t="s">
        <v>168</v>
      </c>
      <c r="E122" s="9" t="s">
        <v>17</v>
      </c>
      <c r="F122" s="11">
        <v>2</v>
      </c>
      <c r="G122" s="9" t="s">
        <v>155</v>
      </c>
      <c r="H122" s="9" t="s">
        <v>156</v>
      </c>
      <c r="I122" s="9" t="s">
        <v>100</v>
      </c>
      <c r="J122" s="8">
        <v>13232.025000000001</v>
      </c>
      <c r="K122" s="16"/>
      <c r="L122" s="16">
        <f t="shared" si="1"/>
        <v>0</v>
      </c>
    </row>
    <row r="123" spans="1:12" s="1" customFormat="1" ht="114.95" customHeight="1" x14ac:dyDescent="0.2">
      <c r="B123" s="7">
        <v>85650</v>
      </c>
      <c r="C123" s="8">
        <v>85650</v>
      </c>
      <c r="D123" s="9" t="s">
        <v>169</v>
      </c>
      <c r="E123" s="9" t="s">
        <v>105</v>
      </c>
      <c r="F123" s="10">
        <v>1.5</v>
      </c>
      <c r="G123" s="9" t="s">
        <v>155</v>
      </c>
      <c r="H123" s="9" t="s">
        <v>156</v>
      </c>
      <c r="I123" s="9" t="s">
        <v>100</v>
      </c>
      <c r="J123" s="8">
        <v>8376.75</v>
      </c>
      <c r="K123" s="16"/>
      <c r="L123" s="16">
        <f t="shared" si="1"/>
        <v>0</v>
      </c>
    </row>
    <row r="124" spans="1:12" ht="51.95" customHeight="1" x14ac:dyDescent="0.2">
      <c r="A124" s="12"/>
      <c r="B124" s="17">
        <v>1385</v>
      </c>
      <c r="C124" s="8">
        <v>1385</v>
      </c>
      <c r="D124" s="9" t="s">
        <v>170</v>
      </c>
      <c r="E124" s="9" t="s">
        <v>12</v>
      </c>
      <c r="F124" s="10">
        <v>1.5</v>
      </c>
      <c r="G124" s="9" t="s">
        <v>155</v>
      </c>
      <c r="H124" s="9" t="s">
        <v>156</v>
      </c>
      <c r="I124" s="9" t="s">
        <v>100</v>
      </c>
      <c r="J124" s="8">
        <v>8376.75</v>
      </c>
      <c r="K124" s="16"/>
      <c r="L124" s="16">
        <f t="shared" si="1"/>
        <v>0</v>
      </c>
    </row>
    <row r="125" spans="1:12" s="1" customFormat="1" ht="51.95" customHeight="1" x14ac:dyDescent="0.2">
      <c r="B125" s="17"/>
      <c r="C125" s="8">
        <v>1394</v>
      </c>
      <c r="D125" s="9" t="s">
        <v>171</v>
      </c>
      <c r="E125" s="9" t="s">
        <v>12</v>
      </c>
      <c r="F125" s="11">
        <v>2</v>
      </c>
      <c r="G125" s="9" t="s">
        <v>155</v>
      </c>
      <c r="H125" s="9" t="s">
        <v>156</v>
      </c>
      <c r="I125" s="9" t="s">
        <v>100</v>
      </c>
      <c r="J125" s="8">
        <v>13232.025000000001</v>
      </c>
      <c r="K125" s="16"/>
      <c r="L125" s="16">
        <f t="shared" si="1"/>
        <v>0</v>
      </c>
    </row>
    <row r="126" spans="1:12" s="1" customFormat="1" ht="114.95" customHeight="1" x14ac:dyDescent="0.2">
      <c r="B126" s="7">
        <v>1386</v>
      </c>
      <c r="C126" s="8">
        <v>1395</v>
      </c>
      <c r="D126" s="9" t="s">
        <v>172</v>
      </c>
      <c r="E126" s="9" t="s">
        <v>32</v>
      </c>
      <c r="F126" s="11">
        <v>2</v>
      </c>
      <c r="G126" s="9" t="s">
        <v>155</v>
      </c>
      <c r="H126" s="9" t="s">
        <v>156</v>
      </c>
      <c r="I126" s="9" t="s">
        <v>100</v>
      </c>
      <c r="J126" s="8">
        <v>13232.025000000001</v>
      </c>
      <c r="K126" s="16"/>
      <c r="L126" s="16">
        <f t="shared" si="1"/>
        <v>0</v>
      </c>
    </row>
    <row r="127" spans="1:12" s="1" customFormat="1" ht="114.95" customHeight="1" x14ac:dyDescent="0.2">
      <c r="B127" s="7">
        <v>1387</v>
      </c>
      <c r="C127" s="8">
        <v>1396</v>
      </c>
      <c r="D127" s="9" t="s">
        <v>173</v>
      </c>
      <c r="E127" s="9" t="s">
        <v>50</v>
      </c>
      <c r="F127" s="11">
        <v>2</v>
      </c>
      <c r="G127" s="9" t="s">
        <v>155</v>
      </c>
      <c r="H127" s="9" t="s">
        <v>156</v>
      </c>
      <c r="I127" s="9" t="s">
        <v>100</v>
      </c>
      <c r="J127" s="8">
        <v>13232.025000000001</v>
      </c>
      <c r="K127" s="16"/>
      <c r="L127" s="16">
        <f t="shared" si="1"/>
        <v>0</v>
      </c>
    </row>
    <row r="128" spans="1:12" s="1" customFormat="1" ht="114.95" customHeight="1" x14ac:dyDescent="0.2">
      <c r="B128" s="7">
        <v>1388</v>
      </c>
      <c r="C128" s="8">
        <v>1388</v>
      </c>
      <c r="D128" s="9" t="s">
        <v>174</v>
      </c>
      <c r="E128" s="9" t="s">
        <v>22</v>
      </c>
      <c r="F128" s="10">
        <v>1.5</v>
      </c>
      <c r="G128" s="9" t="s">
        <v>155</v>
      </c>
      <c r="H128" s="9" t="s">
        <v>156</v>
      </c>
      <c r="I128" s="9" t="s">
        <v>100</v>
      </c>
      <c r="J128" s="8">
        <v>8376.75</v>
      </c>
      <c r="K128" s="16"/>
      <c r="L128" s="16">
        <f t="shared" si="1"/>
        <v>0</v>
      </c>
    </row>
    <row r="129" spans="1:12" s="1" customFormat="1" ht="114.95" customHeight="1" x14ac:dyDescent="0.2">
      <c r="B129" s="7">
        <v>1389</v>
      </c>
      <c r="C129" s="8">
        <v>1389</v>
      </c>
      <c r="D129" s="9" t="s">
        <v>175</v>
      </c>
      <c r="E129" s="9" t="s">
        <v>50</v>
      </c>
      <c r="F129" s="10">
        <v>1.5</v>
      </c>
      <c r="G129" s="9" t="s">
        <v>155</v>
      </c>
      <c r="H129" s="9" t="s">
        <v>156</v>
      </c>
      <c r="I129" s="9" t="s">
        <v>100</v>
      </c>
      <c r="J129" s="8">
        <v>8376.75</v>
      </c>
      <c r="K129" s="16"/>
      <c r="L129" s="16">
        <f t="shared" si="1"/>
        <v>0</v>
      </c>
    </row>
    <row r="130" spans="1:12" ht="51.95" customHeight="1" x14ac:dyDescent="0.2">
      <c r="A130" s="12"/>
      <c r="B130" s="17">
        <v>1390</v>
      </c>
      <c r="C130" s="8">
        <v>1390</v>
      </c>
      <c r="D130" s="9" t="s">
        <v>176</v>
      </c>
      <c r="E130" s="9" t="s">
        <v>17</v>
      </c>
      <c r="F130" s="10">
        <v>1.5</v>
      </c>
      <c r="G130" s="9" t="s">
        <v>155</v>
      </c>
      <c r="H130" s="9" t="s">
        <v>156</v>
      </c>
      <c r="I130" s="9" t="s">
        <v>100</v>
      </c>
      <c r="J130" s="8">
        <v>8376.75</v>
      </c>
      <c r="K130" s="16"/>
      <c r="L130" s="16">
        <f t="shared" si="1"/>
        <v>0</v>
      </c>
    </row>
    <row r="131" spans="1:12" s="1" customFormat="1" ht="51.95" customHeight="1" x14ac:dyDescent="0.2">
      <c r="B131" s="17"/>
      <c r="C131" s="8">
        <v>1399</v>
      </c>
      <c r="D131" s="9" t="s">
        <v>177</v>
      </c>
      <c r="E131" s="9" t="s">
        <v>17</v>
      </c>
      <c r="F131" s="11">
        <v>2</v>
      </c>
      <c r="G131" s="9" t="s">
        <v>155</v>
      </c>
      <c r="H131" s="9" t="s">
        <v>156</v>
      </c>
      <c r="I131" s="9" t="s">
        <v>100</v>
      </c>
      <c r="J131" s="8">
        <v>13232.025000000001</v>
      </c>
      <c r="K131" s="16"/>
      <c r="L131" s="16">
        <f t="shared" si="1"/>
        <v>0</v>
      </c>
    </row>
    <row r="132" spans="1:12" s="1" customFormat="1" ht="114.95" customHeight="1" x14ac:dyDescent="0.2">
      <c r="B132" s="7">
        <v>1391</v>
      </c>
      <c r="C132" s="8">
        <v>1391</v>
      </c>
      <c r="D132" s="9" t="s">
        <v>178</v>
      </c>
      <c r="E132" s="9" t="s">
        <v>22</v>
      </c>
      <c r="F132" s="10">
        <v>1.5</v>
      </c>
      <c r="G132" s="9" t="s">
        <v>155</v>
      </c>
      <c r="H132" s="9" t="s">
        <v>156</v>
      </c>
      <c r="I132" s="9" t="s">
        <v>100</v>
      </c>
      <c r="J132" s="8">
        <v>8376.75</v>
      </c>
      <c r="K132" s="16"/>
      <c r="L132" s="16">
        <f t="shared" si="1"/>
        <v>0</v>
      </c>
    </row>
    <row r="133" spans="1:12" s="1" customFormat="1" ht="114.95" customHeight="1" x14ac:dyDescent="0.2">
      <c r="B133" s="7">
        <v>1213</v>
      </c>
      <c r="C133" s="8">
        <v>89952</v>
      </c>
      <c r="D133" s="9" t="s">
        <v>179</v>
      </c>
      <c r="E133" s="9" t="s">
        <v>59</v>
      </c>
      <c r="F133" s="9" t="s">
        <v>27</v>
      </c>
      <c r="G133" s="9" t="s">
        <v>180</v>
      </c>
      <c r="H133" s="9" t="s">
        <v>180</v>
      </c>
      <c r="I133" s="9" t="s">
        <v>100</v>
      </c>
      <c r="J133" s="8">
        <v>6402.5999999999995</v>
      </c>
      <c r="K133" s="16"/>
      <c r="L133" s="16">
        <f t="shared" si="1"/>
        <v>0</v>
      </c>
    </row>
    <row r="134" spans="1:12" s="1" customFormat="1" ht="114.95" customHeight="1" x14ac:dyDescent="0.2">
      <c r="B134" s="7">
        <v>75435</v>
      </c>
      <c r="C134" s="8">
        <v>75439</v>
      </c>
      <c r="D134" s="9" t="s">
        <v>181</v>
      </c>
      <c r="E134" s="9" t="s">
        <v>182</v>
      </c>
      <c r="F134" s="9" t="s">
        <v>27</v>
      </c>
      <c r="G134" s="9" t="s">
        <v>180</v>
      </c>
      <c r="H134" s="9" t="s">
        <v>180</v>
      </c>
      <c r="I134" s="9" t="s">
        <v>100</v>
      </c>
      <c r="J134" s="8">
        <v>6402.5999999999995</v>
      </c>
      <c r="K134" s="16"/>
      <c r="L134" s="16">
        <f t="shared" si="1"/>
        <v>0</v>
      </c>
    </row>
    <row r="135" spans="1:12" ht="51.95" customHeight="1" x14ac:dyDescent="0.2">
      <c r="A135" s="12"/>
      <c r="B135" s="17">
        <v>75432</v>
      </c>
      <c r="C135" s="8">
        <v>75432</v>
      </c>
      <c r="D135" s="9" t="s">
        <v>183</v>
      </c>
      <c r="E135" s="9" t="s">
        <v>78</v>
      </c>
      <c r="F135" s="9" t="s">
        <v>184</v>
      </c>
      <c r="G135" s="9" t="s">
        <v>180</v>
      </c>
      <c r="H135" s="9" t="s">
        <v>180</v>
      </c>
      <c r="I135" s="9" t="s">
        <v>100</v>
      </c>
      <c r="J135" s="8">
        <v>4801.9500000000007</v>
      </c>
      <c r="K135" s="16"/>
      <c r="L135" s="16">
        <f t="shared" si="1"/>
        <v>0</v>
      </c>
    </row>
    <row r="136" spans="1:12" s="1" customFormat="1" ht="51.95" customHeight="1" x14ac:dyDescent="0.2">
      <c r="B136" s="17"/>
      <c r="C136" s="8">
        <v>75444</v>
      </c>
      <c r="D136" s="9" t="s">
        <v>185</v>
      </c>
      <c r="E136" s="9" t="s">
        <v>78</v>
      </c>
      <c r="F136" s="9" t="s">
        <v>27</v>
      </c>
      <c r="G136" s="9" t="s">
        <v>180</v>
      </c>
      <c r="H136" s="9" t="s">
        <v>180</v>
      </c>
      <c r="I136" s="9" t="s">
        <v>100</v>
      </c>
      <c r="J136" s="8">
        <v>6402.5999999999995</v>
      </c>
      <c r="K136" s="16"/>
      <c r="L136" s="16">
        <f t="shared" si="1"/>
        <v>0</v>
      </c>
    </row>
    <row r="137" spans="1:12" s="1" customFormat="1" ht="114.95" customHeight="1" x14ac:dyDescent="0.2">
      <c r="B137" s="7">
        <v>10025</v>
      </c>
      <c r="C137" s="8">
        <v>10025</v>
      </c>
      <c r="D137" s="9" t="s">
        <v>186</v>
      </c>
      <c r="E137" s="9" t="s">
        <v>187</v>
      </c>
      <c r="F137" s="9" t="s">
        <v>184</v>
      </c>
      <c r="G137" s="9" t="s">
        <v>180</v>
      </c>
      <c r="H137" s="9" t="s">
        <v>180</v>
      </c>
      <c r="I137" s="9" t="s">
        <v>100</v>
      </c>
      <c r="J137" s="8">
        <v>4801.9500000000007</v>
      </c>
      <c r="K137" s="16"/>
      <c r="L137" s="16">
        <f t="shared" ref="L137:L144" si="2">K137*J137</f>
        <v>0</v>
      </c>
    </row>
    <row r="138" spans="1:12" s="1" customFormat="1" ht="114.95" customHeight="1" x14ac:dyDescent="0.2">
      <c r="B138" s="7">
        <v>10029</v>
      </c>
      <c r="C138" s="8">
        <v>10029</v>
      </c>
      <c r="D138" s="9" t="s">
        <v>188</v>
      </c>
      <c r="E138" s="9" t="s">
        <v>81</v>
      </c>
      <c r="F138" s="9" t="s">
        <v>184</v>
      </c>
      <c r="G138" s="9" t="s">
        <v>180</v>
      </c>
      <c r="H138" s="9" t="s">
        <v>180</v>
      </c>
      <c r="I138" s="9" t="s">
        <v>100</v>
      </c>
      <c r="J138" s="8">
        <v>4801.9500000000007</v>
      </c>
      <c r="K138" s="16"/>
      <c r="L138" s="16">
        <f t="shared" si="2"/>
        <v>0</v>
      </c>
    </row>
    <row r="139" spans="1:12" s="1" customFormat="1" ht="114.95" customHeight="1" x14ac:dyDescent="0.2">
      <c r="B139" s="7">
        <v>77124</v>
      </c>
      <c r="C139" s="8">
        <v>77124</v>
      </c>
      <c r="D139" s="9" t="s">
        <v>189</v>
      </c>
      <c r="E139" s="9" t="s">
        <v>32</v>
      </c>
      <c r="F139" s="11">
        <v>2</v>
      </c>
      <c r="G139" s="9" t="s">
        <v>190</v>
      </c>
      <c r="H139" s="9" t="s">
        <v>191</v>
      </c>
      <c r="I139" s="9" t="s">
        <v>100</v>
      </c>
      <c r="J139" s="8">
        <v>9070.35</v>
      </c>
      <c r="K139" s="16"/>
      <c r="L139" s="16">
        <f t="shared" si="2"/>
        <v>0</v>
      </c>
    </row>
    <row r="140" spans="1:12" s="1" customFormat="1" ht="114.95" customHeight="1" x14ac:dyDescent="0.2">
      <c r="B140" s="7">
        <v>77125</v>
      </c>
      <c r="C140" s="8">
        <v>77125</v>
      </c>
      <c r="D140" s="9" t="s">
        <v>192</v>
      </c>
      <c r="E140" s="9" t="s">
        <v>32</v>
      </c>
      <c r="F140" s="11">
        <v>2</v>
      </c>
      <c r="G140" s="9" t="s">
        <v>190</v>
      </c>
      <c r="H140" s="9" t="s">
        <v>191</v>
      </c>
      <c r="I140" s="9" t="s">
        <v>100</v>
      </c>
      <c r="J140" s="8">
        <v>9070.35</v>
      </c>
      <c r="K140" s="16"/>
      <c r="L140" s="16">
        <f t="shared" si="2"/>
        <v>0</v>
      </c>
    </row>
    <row r="141" spans="1:12" s="1" customFormat="1" ht="114.95" customHeight="1" x14ac:dyDescent="0.2">
      <c r="B141" s="7">
        <v>77120</v>
      </c>
      <c r="C141" s="8">
        <v>77120</v>
      </c>
      <c r="D141" s="9" t="s">
        <v>193</v>
      </c>
      <c r="E141" s="9" t="s">
        <v>32</v>
      </c>
      <c r="F141" s="11">
        <v>2</v>
      </c>
      <c r="G141" s="9" t="s">
        <v>190</v>
      </c>
      <c r="H141" s="9" t="s">
        <v>191</v>
      </c>
      <c r="I141" s="9" t="s">
        <v>100</v>
      </c>
      <c r="J141" s="8">
        <v>9070.35</v>
      </c>
      <c r="K141" s="16"/>
      <c r="L141" s="16">
        <f t="shared" si="2"/>
        <v>0</v>
      </c>
    </row>
    <row r="142" spans="1:12" s="1" customFormat="1" ht="114.95" customHeight="1" x14ac:dyDescent="0.2">
      <c r="B142" s="7">
        <v>77116</v>
      </c>
      <c r="C142" s="8">
        <v>77116</v>
      </c>
      <c r="D142" s="9" t="s">
        <v>194</v>
      </c>
      <c r="E142" s="9" t="s">
        <v>32</v>
      </c>
      <c r="F142" s="11">
        <v>2</v>
      </c>
      <c r="G142" s="9" t="s">
        <v>190</v>
      </c>
      <c r="H142" s="9" t="s">
        <v>190</v>
      </c>
      <c r="I142" s="9" t="s">
        <v>100</v>
      </c>
      <c r="J142" s="8">
        <v>8536.7999999999993</v>
      </c>
      <c r="K142" s="16"/>
      <c r="L142" s="16">
        <f t="shared" si="2"/>
        <v>0</v>
      </c>
    </row>
    <row r="143" spans="1:12" s="1" customFormat="1" ht="114.95" customHeight="1" x14ac:dyDescent="0.2">
      <c r="B143" s="7">
        <v>77117</v>
      </c>
      <c r="C143" s="8">
        <v>77117</v>
      </c>
      <c r="D143" s="9" t="s">
        <v>195</v>
      </c>
      <c r="E143" s="9" t="s">
        <v>32</v>
      </c>
      <c r="F143" s="11">
        <v>2</v>
      </c>
      <c r="G143" s="9" t="s">
        <v>190</v>
      </c>
      <c r="H143" s="9" t="s">
        <v>190</v>
      </c>
      <c r="I143" s="9" t="s">
        <v>100</v>
      </c>
      <c r="J143" s="8">
        <v>8536.7999999999993</v>
      </c>
      <c r="K143" s="16"/>
      <c r="L143" s="16">
        <f t="shared" si="2"/>
        <v>0</v>
      </c>
    </row>
    <row r="144" spans="1:12" s="1" customFormat="1" ht="114.95" customHeight="1" x14ac:dyDescent="0.2">
      <c r="B144" s="7">
        <v>77112</v>
      </c>
      <c r="C144" s="8">
        <v>77112</v>
      </c>
      <c r="D144" s="9" t="s">
        <v>196</v>
      </c>
      <c r="E144" s="9" t="s">
        <v>32</v>
      </c>
      <c r="F144" s="11">
        <v>2</v>
      </c>
      <c r="G144" s="9" t="s">
        <v>190</v>
      </c>
      <c r="H144" s="9" t="s">
        <v>190</v>
      </c>
      <c r="I144" s="9" t="s">
        <v>100</v>
      </c>
      <c r="J144" s="8">
        <v>8536.7999999999993</v>
      </c>
      <c r="K144" s="16"/>
      <c r="L144" s="16">
        <f t="shared" si="2"/>
        <v>0</v>
      </c>
    </row>
    <row r="146" spans="11:12" ht="11.45" customHeight="1" x14ac:dyDescent="0.2">
      <c r="K146" s="15" t="s">
        <v>197</v>
      </c>
      <c r="L146" s="15">
        <f>SUM(L8:L144)</f>
        <v>0</v>
      </c>
    </row>
  </sheetData>
  <mergeCells count="41">
    <mergeCell ref="B2:L2"/>
    <mergeCell ref="D3:J3"/>
    <mergeCell ref="B13:B14"/>
    <mergeCell ref="B15:B16"/>
    <mergeCell ref="B18:B19"/>
    <mergeCell ref="B5:L5"/>
    <mergeCell ref="B20:B21"/>
    <mergeCell ref="B22:B23"/>
    <mergeCell ref="B24:B25"/>
    <mergeCell ref="B27:B28"/>
    <mergeCell ref="B29:B30"/>
    <mergeCell ref="B31:B32"/>
    <mergeCell ref="B33:B34"/>
    <mergeCell ref="B35:B36"/>
    <mergeCell ref="B37:B38"/>
    <mergeCell ref="B39:B40"/>
    <mergeCell ref="B42:B43"/>
    <mergeCell ref="B45:B46"/>
    <mergeCell ref="B47:B48"/>
    <mergeCell ref="B50:B51"/>
    <mergeCell ref="B52:B53"/>
    <mergeCell ref="B54:B55"/>
    <mergeCell ref="B57:B58"/>
    <mergeCell ref="B59:B60"/>
    <mergeCell ref="B64:B65"/>
    <mergeCell ref="B66:B67"/>
    <mergeCell ref="B68:B69"/>
    <mergeCell ref="B71:B72"/>
    <mergeCell ref="B73:B74"/>
    <mergeCell ref="B77:B78"/>
    <mergeCell ref="B100:B101"/>
    <mergeCell ref="B102:B103"/>
    <mergeCell ref="B104:B105"/>
    <mergeCell ref="B110:B111"/>
    <mergeCell ref="B113:B114"/>
    <mergeCell ref="B116:B117"/>
    <mergeCell ref="B119:B120"/>
    <mergeCell ref="B121:B122"/>
    <mergeCell ref="B124:B125"/>
    <mergeCell ref="B130:B131"/>
    <mergeCell ref="B135:B136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ТОО СКТК</cp:lastModifiedBy>
  <dcterms:modified xsi:type="dcterms:W3CDTF">2020-06-02T12:25:18Z</dcterms:modified>
</cp:coreProperties>
</file>