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 tabRatio="657" firstSheet="3" activeTab="6"/>
  </bookViews>
  <sheets>
    <sheet name="Кабинет биологии" sheetId="1" r:id="rId1"/>
    <sheet name="Мультимедийный лингафонный каб." sheetId="2" r:id="rId2"/>
    <sheet name="Каб. по мет. и деревообработке" sheetId="3" r:id="rId3"/>
    <sheet name="Каб. труда и технологии" sheetId="4" r:id="rId4"/>
    <sheet name="Кабинет физики" sheetId="5" r:id="rId5"/>
    <sheet name=" Кабинет химии (расширенный)" sheetId="6" r:id="rId6"/>
    <sheet name="Каб. химии Республиканский бюдж" sheetId="7" r:id="rId7"/>
  </sheets>
  <calcPr calcId="125725"/>
</workbook>
</file>

<file path=xl/calcChain.xml><?xml version="1.0" encoding="utf-8"?>
<calcChain xmlns="http://schemas.openxmlformats.org/spreadsheetml/2006/main">
  <c r="D116" i="7"/>
  <c r="D115"/>
  <c r="D114"/>
  <c r="D112"/>
  <c r="D111"/>
  <c r="D109"/>
  <c r="D108"/>
  <c r="D107"/>
  <c r="D105"/>
  <c r="D104"/>
  <c r="D103"/>
  <c r="D102"/>
  <c r="D101"/>
  <c r="D100"/>
  <c r="D99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7"/>
  <c r="D76"/>
  <c r="D75"/>
  <c r="D74"/>
  <c r="D73"/>
  <c r="D72"/>
  <c r="D71"/>
  <c r="D70"/>
  <c r="D69"/>
  <c r="D67"/>
  <c r="D66"/>
  <c r="D65"/>
  <c r="D64"/>
  <c r="D63"/>
  <c r="D62"/>
  <c r="D61"/>
  <c r="D60"/>
  <c r="D59"/>
  <c r="D58"/>
  <c r="D56"/>
  <c r="D55"/>
  <c r="D54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2"/>
  <c r="D11"/>
  <c r="D10"/>
  <c r="D9"/>
  <c r="D8"/>
  <c r="D7"/>
  <c r="D117" s="1"/>
  <c r="D6"/>
  <c r="D5"/>
  <c r="D134" i="6"/>
  <c r="D133"/>
  <c r="D132"/>
  <c r="D130"/>
  <c r="D129"/>
  <c r="D128"/>
  <c r="D126"/>
  <c r="D125"/>
  <c r="D124"/>
  <c r="D122"/>
  <c r="D121"/>
  <c r="D120"/>
  <c r="D119"/>
  <c r="D118"/>
  <c r="D117"/>
  <c r="D116"/>
  <c r="D115"/>
  <c r="D114"/>
  <c r="D113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1"/>
  <c r="D90"/>
  <c r="D89"/>
  <c r="D88"/>
  <c r="D87"/>
  <c r="D86"/>
  <c r="D85"/>
  <c r="D84"/>
  <c r="D83"/>
  <c r="D82"/>
  <c r="D81"/>
  <c r="D80"/>
  <c r="D79"/>
  <c r="D78"/>
  <c r="D77"/>
  <c r="D76"/>
  <c r="D74"/>
  <c r="D73"/>
  <c r="D72"/>
  <c r="D71"/>
  <c r="D70"/>
  <c r="D69"/>
  <c r="D68"/>
  <c r="D67"/>
  <c r="D66"/>
  <c r="D65"/>
  <c r="D64"/>
  <c r="D63"/>
  <c r="D62"/>
  <c r="D61"/>
  <c r="D59"/>
  <c r="D58"/>
  <c r="D57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2"/>
  <c r="D11"/>
  <c r="D10"/>
  <c r="D9"/>
  <c r="D8"/>
  <c r="D7"/>
  <c r="D6"/>
  <c r="D5"/>
  <c r="D135" s="1"/>
  <c r="D161" i="5"/>
  <c r="D160"/>
  <c r="D158"/>
  <c r="D156"/>
  <c r="D154"/>
  <c r="D152"/>
  <c r="D151"/>
  <c r="D150"/>
  <c r="D149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6"/>
  <c r="D105"/>
  <c r="D104"/>
  <c r="D103"/>
  <c r="D102"/>
  <c r="D101"/>
  <c r="D100"/>
  <c r="D99"/>
  <c r="D98"/>
  <c r="D97"/>
  <c r="D96"/>
  <c r="D95"/>
  <c r="D94"/>
  <c r="D93"/>
  <c r="D92"/>
  <c r="D91"/>
  <c r="D90"/>
  <c r="D88"/>
  <c r="D87"/>
  <c r="D86"/>
  <c r="D85"/>
  <c r="D84"/>
  <c r="D83"/>
  <c r="D82"/>
  <c r="D81"/>
  <c r="D80"/>
  <c r="D79"/>
  <c r="D78"/>
  <c r="D77"/>
  <c r="D76"/>
  <c r="D74"/>
  <c r="D73"/>
  <c r="D72"/>
  <c r="D71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6"/>
  <c r="D35"/>
  <c r="D34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1"/>
  <c r="D10"/>
  <c r="D9"/>
  <c r="D8"/>
  <c r="D7"/>
  <c r="D6"/>
  <c r="D162" s="1"/>
  <c r="D5"/>
  <c r="D64" i="4"/>
  <c r="D63"/>
  <c r="D62"/>
  <c r="D61"/>
  <c r="D59"/>
  <c r="D57"/>
  <c r="D56"/>
  <c r="D55"/>
  <c r="D54"/>
  <c r="D53"/>
  <c r="D52"/>
  <c r="D51"/>
  <c r="D50"/>
  <c r="D49"/>
  <c r="D48"/>
  <c r="D47"/>
  <c r="D46"/>
  <c r="D45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19"/>
  <c r="D18"/>
  <c r="D16"/>
  <c r="D14"/>
  <c r="D13"/>
  <c r="D12"/>
  <c r="D11"/>
  <c r="D10"/>
  <c r="D9"/>
  <c r="D8"/>
  <c r="D7"/>
  <c r="D6"/>
  <c r="D5"/>
  <c r="D76" i="3"/>
  <c r="D74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1"/>
  <c r="D30"/>
  <c r="D29"/>
  <c r="D28"/>
  <c r="D27"/>
  <c r="D26"/>
  <c r="D25"/>
  <c r="D23"/>
  <c r="D22"/>
  <c r="D21"/>
  <c r="D20"/>
  <c r="D19"/>
  <c r="D18"/>
  <c r="D17"/>
  <c r="D16"/>
  <c r="D15"/>
  <c r="D13"/>
  <c r="D11"/>
  <c r="D10"/>
  <c r="D9"/>
  <c r="D8"/>
  <c r="D7"/>
  <c r="D6"/>
  <c r="D5"/>
  <c r="D47" i="2"/>
  <c r="D46"/>
  <c r="D45"/>
  <c r="D44"/>
  <c r="D43"/>
  <c r="D42"/>
  <c r="D41"/>
  <c r="D40"/>
  <c r="D38"/>
  <c r="D37"/>
  <c r="D36"/>
  <c r="D35"/>
  <c r="D33"/>
  <c r="D32"/>
  <c r="D31"/>
  <c r="D30"/>
  <c r="D29"/>
  <c r="D28"/>
  <c r="D27"/>
  <c r="D26"/>
  <c r="D25"/>
  <c r="D24"/>
  <c r="D23"/>
  <c r="D22"/>
  <c r="D20"/>
  <c r="D19"/>
  <c r="D18"/>
  <c r="D17"/>
  <c r="D16"/>
  <c r="D15"/>
  <c r="D14"/>
  <c r="D12"/>
  <c r="D11"/>
  <c r="D10"/>
  <c r="D8"/>
  <c r="D7"/>
  <c r="D48" s="1"/>
  <c r="D6"/>
</calcChain>
</file>

<file path=xl/sharedStrings.xml><?xml version="1.0" encoding="utf-8"?>
<sst xmlns="http://schemas.openxmlformats.org/spreadsheetml/2006/main" count="820" uniqueCount="586">
  <si>
    <t xml:space="preserve">Прайс-лист учебно-лабораторного оборудования, учебно-наглядных пособий и ТСО для кабинета БИОЛОГИИ с 15 февраля 2014 года                                                                                                    </t>
  </si>
  <si>
    <t>Наименование учебного оборудования</t>
  </si>
  <si>
    <t>Кол-во на 1 каб.</t>
  </si>
  <si>
    <t>Цена Розница</t>
  </si>
  <si>
    <t>Сумма Розница</t>
  </si>
  <si>
    <t>Мебель:</t>
  </si>
  <si>
    <t>Доска настенная аудиторная 3м*1м мел+маркер (металл)</t>
  </si>
  <si>
    <t>Стол для учителя с приставкой для компьютера</t>
  </si>
  <si>
    <t>Стол демонстрационный для кабинета биологии</t>
  </si>
  <si>
    <t xml:space="preserve">Стол ученический лабораторный для кабинета биологии </t>
  </si>
  <si>
    <t>Стул полумягкий ИЗО</t>
  </si>
  <si>
    <t>Стул ученический</t>
  </si>
  <si>
    <t>Шкаф многофункциональный</t>
  </si>
  <si>
    <t>Технические средства обучения:</t>
  </si>
  <si>
    <t>Акустика 5+1</t>
  </si>
  <si>
    <t>Видеопроектор 3 LCD, 1024*768, 2600ANSI,3000:1</t>
  </si>
  <si>
    <t>Крепление потолочное для видеопроектора</t>
  </si>
  <si>
    <t>Web-камера</t>
  </si>
  <si>
    <t>Гариитура преподавателя</t>
  </si>
  <si>
    <t>Модем ADSL с WiFi</t>
  </si>
  <si>
    <t>Документ-камера EZ-500</t>
  </si>
  <si>
    <t>Интерактивная доска IP-board 85" (настенный вариант)</t>
  </si>
  <si>
    <t>Кабель VGA-VGA для видеопроектора</t>
  </si>
  <si>
    <t xml:space="preserve">Переходник DVI для видеопроектора </t>
  </si>
  <si>
    <t>Монитор 21,5" LCD</t>
  </si>
  <si>
    <t>Системный блок Intel Core i3 500G</t>
  </si>
  <si>
    <t>Windows 8 Professional Russian</t>
  </si>
  <si>
    <t>MS Office Home and Business 2010 RUS (word, excel, power point)</t>
  </si>
  <si>
    <t>Kaspersky Anti-Virus 2012</t>
  </si>
  <si>
    <t xml:space="preserve">Источник бесперебойного питания </t>
  </si>
  <si>
    <t>МФУ лазерный</t>
  </si>
  <si>
    <t>Комплект монтажных материалов для кабинета биологии</t>
  </si>
  <si>
    <t>Сетевой фильтр 4 роз 5 метров</t>
  </si>
  <si>
    <t>Цифровая интерактивная лаборатория для экспериментов по биологии:</t>
  </si>
  <si>
    <t>Интерфейс 2</t>
  </si>
  <si>
    <t>Программное обеспечение Logger Pro 3</t>
  </si>
  <si>
    <t>Программное обеспечение LabQuest Viewer</t>
  </si>
  <si>
    <t xml:space="preserve">Датчик pH </t>
  </si>
  <si>
    <t xml:space="preserve">Датчик газа О2 </t>
  </si>
  <si>
    <t>Датчик газа СО2</t>
  </si>
  <si>
    <t xml:space="preserve">Датчик давления газа </t>
  </si>
  <si>
    <t xml:space="preserve">Датчик для регистрации артериального давления </t>
  </si>
  <si>
    <t>Датчик растворенного кислорода</t>
  </si>
  <si>
    <t>Датчик температуры</t>
  </si>
  <si>
    <t xml:space="preserve">Датчик частоты сердечных сокращений </t>
  </si>
  <si>
    <t>Датчик электрокардиограммы</t>
  </si>
  <si>
    <t xml:space="preserve">Динамометр ручной </t>
  </si>
  <si>
    <t>Колориметр</t>
  </si>
  <si>
    <t xml:space="preserve">Микроскоп цифровой портативный USB  </t>
  </si>
  <si>
    <t>Спирометр</t>
  </si>
  <si>
    <t xml:space="preserve">  Адаптер для соединения датчика O2 и спирометра</t>
  </si>
  <si>
    <t xml:space="preserve">  Базовый набор принадлежностей для биологических экспериментов</t>
  </si>
  <si>
    <t xml:space="preserve">  Биочамбер  250 (Камера для вдыхания/выдыхания газа)</t>
  </si>
  <si>
    <t xml:space="preserve">  Биочамбер 2000 (Камера для вдыхания/выдыхания газа)</t>
  </si>
  <si>
    <t xml:space="preserve">  Держатель электродов</t>
  </si>
  <si>
    <t xml:space="preserve">  Зажим для носа к спирометру (10шт) </t>
  </si>
  <si>
    <t xml:space="preserve">  Кювета пластиковая для колориметра</t>
  </si>
  <si>
    <t xml:space="preserve">  Мундштук для спирометра однарозовый (30шт)</t>
  </si>
  <si>
    <t xml:space="preserve">  Подставка для кюветы</t>
  </si>
  <si>
    <t xml:space="preserve">  Подставка для цифрового микроскопа</t>
  </si>
  <si>
    <t xml:space="preserve">  Пояс для измерения дыхания</t>
  </si>
  <si>
    <t xml:space="preserve">  Поясной пульсометр для датчика сердечных сокращений</t>
  </si>
  <si>
    <t xml:space="preserve">  Таблетки для приготовления буферного раствора pH</t>
  </si>
  <si>
    <t xml:space="preserve">  Фильтры для спирометра одноразовые (10шт)</t>
  </si>
  <si>
    <t>Эсперименты по биологии в цифровой лаборатории (3 книги)</t>
  </si>
  <si>
    <t>Ящик пластиковый с крышкой 2134 (контейнер)</t>
  </si>
  <si>
    <t>Видеофильмы, уроки,пособия на CD и DVD</t>
  </si>
  <si>
    <t xml:space="preserve">Интерактивные электронные плакаты на DVD </t>
  </si>
  <si>
    <t>Интерактивный комплект динамических пособий</t>
  </si>
  <si>
    <t>Учебно-программный комплекс для экспериментов по биологии</t>
  </si>
  <si>
    <t>Учебные фильмы на DVD по курсу биологии</t>
  </si>
  <si>
    <t>Барельефные модели</t>
  </si>
  <si>
    <t>Барельеф.модель Археоптерикс</t>
  </si>
  <si>
    <t>Барельеф.модель Внутреннее строение брюхоногого моллюска</t>
  </si>
  <si>
    <t>Барельеф.модель Внутреннее строение голубя</t>
  </si>
  <si>
    <t>Барельеф.модель Внутреннее строение жука</t>
  </si>
  <si>
    <t>Барельеф.модель Внутреннее строение кролика</t>
  </si>
  <si>
    <t>Барельеф.модель Внутреннее строение лягушки</t>
  </si>
  <si>
    <t>Барельеф.модель Внутреннее строение рыбы</t>
  </si>
  <si>
    <t>Барельеф.модель Внутреннее строение собаки</t>
  </si>
  <si>
    <t>Барельеф.модель Внутреннее строение ящерицы</t>
  </si>
  <si>
    <t>Барельеф.модель Ворсинка кишечная</t>
  </si>
  <si>
    <t>Барельеф.модель Желудок. Внешняя и внутренняя поверхности</t>
  </si>
  <si>
    <t>Барельеф.модель Клеточное строение корня</t>
  </si>
  <si>
    <t>Барельеф.модель Клеточное строение листа</t>
  </si>
  <si>
    <t>Барельеф.модель Печень. Висцеральная поверхность</t>
  </si>
  <si>
    <t>Барельеф.модель Пищеварительный тракт</t>
  </si>
  <si>
    <t>Барельеф.модель Строение дождевого червя</t>
  </si>
  <si>
    <t>Барельеф.модель Строение легких</t>
  </si>
  <si>
    <t>Барельеф.модель Строение спинного мозга</t>
  </si>
  <si>
    <t>Барельеф.модель Ухо человека</t>
  </si>
  <si>
    <t>Гербарии:</t>
  </si>
  <si>
    <t>Гербарий Деревья и кустарники</t>
  </si>
  <si>
    <t>Гербарий Дикорастущие растения</t>
  </si>
  <si>
    <t xml:space="preserve">Гербарий Морфология растений </t>
  </si>
  <si>
    <t xml:space="preserve">Гербарий Основные группы растений </t>
  </si>
  <si>
    <t>Гербарий Растительные сообщества</t>
  </si>
  <si>
    <t>Гербарий Ядовитые растения</t>
  </si>
  <si>
    <t>Коллекции:</t>
  </si>
  <si>
    <t>Коллекция Развитие насекомых с неполным превращением</t>
  </si>
  <si>
    <t>Коллекция Развитие насекомых с полным превращением</t>
  </si>
  <si>
    <t xml:space="preserve">Коллекция Бабочки </t>
  </si>
  <si>
    <t>Коллекция Жуки</t>
  </si>
  <si>
    <t xml:space="preserve">Коллекция Голосеменные растения </t>
  </si>
  <si>
    <t>Коллекция Обитатели морского дна</t>
  </si>
  <si>
    <t>Коллекция Семена и плоды с раздаточным материалом</t>
  </si>
  <si>
    <t>Микропрепараты стандартной комплектации</t>
  </si>
  <si>
    <t>Набор микропрепаратов по анатомии (100шт)</t>
  </si>
  <si>
    <t>Набор микропрепаратов по ботанике 1 (100шт)</t>
  </si>
  <si>
    <t>Набор микропрепаратов по ботанике 2 (100шт)</t>
  </si>
  <si>
    <t>Набор микропрепаратов по зоологии  (100шт)</t>
  </si>
  <si>
    <t>Набор микропрепаратов по общей биологии  (100шт)</t>
  </si>
  <si>
    <t>Влажные препараты:</t>
  </si>
  <si>
    <t>Влажный препарат Беззубка</t>
  </si>
  <si>
    <t>Влажный препарат Внутренее строение брюхоногого моллюска</t>
  </si>
  <si>
    <t>Влажный препарат Внутренее строение кролика</t>
  </si>
  <si>
    <t>Влажный препарат Внутренее строение рыбы</t>
  </si>
  <si>
    <t>Влажный препарат Гадюка</t>
  </si>
  <si>
    <t>Влажный препарат Карась</t>
  </si>
  <si>
    <t>Влажный препарат Креветка</t>
  </si>
  <si>
    <t>Влажный препарат Морская звезда</t>
  </si>
  <si>
    <t>Влажный препарат Нереида</t>
  </si>
  <si>
    <t>Влажный препарат Пиявка</t>
  </si>
  <si>
    <t>Влажный препарат Развитие кузнечика</t>
  </si>
  <si>
    <t>Влажный препарат Развитие лягушки</t>
  </si>
  <si>
    <t>Влажный препарат Репродуктивная система кролика</t>
  </si>
  <si>
    <t>Влажный препарат Сердца 5-ти разных позвоночных</t>
  </si>
  <si>
    <t>Влажный препарат Сцифомедуза</t>
  </si>
  <si>
    <t>Влажный препарат Улитка</t>
  </si>
  <si>
    <t>Влажный препарат Ящерица</t>
  </si>
  <si>
    <t>Модели объемные по анатомии</t>
  </si>
  <si>
    <t xml:space="preserve">Модель по анатомии Бронхиальное дерево арт.GD/A13007　 </t>
  </si>
  <si>
    <t>Модель по анатомии Зубы взрослого человека (32шт) арт.GD/B10001　</t>
  </si>
  <si>
    <t>Модель по анатомии Органы мочевыделительной системы арт.GD/A14001　</t>
  </si>
  <si>
    <t>Модель по анатомии Печень с желчн.пузырем,сосудами арт.GD/A12008</t>
  </si>
  <si>
    <t>Модель по анатомии Поджелудочная железа с селезенкой и двенадцатиперстной кишкой 　</t>
  </si>
  <si>
    <t>Модель по анатомии Спинной мозг с нервными окончаниями арт.GD/A18103</t>
  </si>
  <si>
    <t>Модель по анатомии Срединный разрез головы арт.GD/A18202　</t>
  </si>
  <si>
    <t>Модель по анатомии Эмбрион арт.GD/A42004　</t>
  </si>
  <si>
    <t>Модель по анатомии Глаз увеличенный арт.ХС-316</t>
  </si>
  <si>
    <t>Модель по анатомии Гортань в разрезе арт.ХС-301</t>
  </si>
  <si>
    <t>Модель по анатомии Желудок арт.ХС-306</t>
  </si>
  <si>
    <t>Модель по анатомии Зубы увеличенные  (3 шт.) арт.ХС-305</t>
  </si>
  <si>
    <t>Модель по анатомии Кожа человека арт.XC-313</t>
  </si>
  <si>
    <t>Модель по анатомии Лёгкие с альвеолой арт.ХС-302</t>
  </si>
  <si>
    <t>Модель по анатомии Мозг человека с артериями арт.ХС-308</t>
  </si>
  <si>
    <t>Модель по анатомии Носовая полость арт.ХС-309</t>
  </si>
  <si>
    <t>Модель по анатомии Позвонки в продольном разрезе арт.ХС-134</t>
  </si>
  <si>
    <t>Модель по анатомии Почка в разрезе арт.ХC-310-2</t>
  </si>
  <si>
    <t>Модель по анатомии Сердце (демонстрационн) арт.ХС-307</t>
  </si>
  <si>
    <t>Модель по анатомии Таз с 5-ю позвонками арт.XC-115</t>
  </si>
  <si>
    <t>Модель по анатомии Торс человека 85см, 19 частей, мужской арт.ХС-201</t>
  </si>
  <si>
    <t>Модель по анатомии Ухо (6 частей 43см) арт.ХС-303С</t>
  </si>
  <si>
    <t>Модель по анатомии Уход за зубами арт.ХС-403</t>
  </si>
  <si>
    <t>Модель по анатомии Череп человека 21см арт.ХС-104</t>
  </si>
  <si>
    <t>Модель по анатомии Язык арт.ХС-403-1</t>
  </si>
  <si>
    <t>Модели объёмные по зоологии</t>
  </si>
  <si>
    <t>Модель по зоологии Беззубка арт.3222</t>
  </si>
  <si>
    <t>Модель по зоологии Гидра кишечнополостная арт.3214</t>
  </si>
  <si>
    <t>Модель по зоологии Земляной червь прт.3221</t>
  </si>
  <si>
    <t>Модель по зоологии Инфузория-туфелька арт.3219</t>
  </si>
  <si>
    <t>Модель по зоологии Ланцетник арт.3225</t>
  </si>
  <si>
    <t>Модель по зоологии Митоз и мейоз растений и животных арт.3228</t>
  </si>
  <si>
    <t>Модели объёмные по ботанике</t>
  </si>
  <si>
    <t>Модель по ботанике Продольное сечение корня арт.3202</t>
  </si>
  <si>
    <t>Модель по ботанике Стебель двудольного травянистого растения арт.3205</t>
  </si>
  <si>
    <t>Модель по ботанике Строение клетки растения арт.3201</t>
  </si>
  <si>
    <t>Модель по ботанике Строение клеточной оболочки арт.3223</t>
  </si>
  <si>
    <t>Модель по ботанике Строение листа арт.3206</t>
  </si>
  <si>
    <t>Модели цветков</t>
  </si>
  <si>
    <t>Цветок василька</t>
  </si>
  <si>
    <t>Цветок гороха</t>
  </si>
  <si>
    <t>Цветок капусты</t>
  </si>
  <si>
    <t xml:space="preserve">Цветок картофеля </t>
  </si>
  <si>
    <t xml:space="preserve">Цветок пшеницы </t>
  </si>
  <si>
    <t>Цветок тюльпана</t>
  </si>
  <si>
    <t>Муляжи:</t>
  </si>
  <si>
    <t>Муляжей набор Грибы</t>
  </si>
  <si>
    <t>Муляжей набор Овощи</t>
  </si>
  <si>
    <t>Муляжей набор Фрукты</t>
  </si>
  <si>
    <t>Модели остеологические:</t>
  </si>
  <si>
    <t>Скелет голубя</t>
  </si>
  <si>
    <t>Скелет костистой рыбы</t>
  </si>
  <si>
    <t>Скелет кролика</t>
  </si>
  <si>
    <t>Скелет лягушки</t>
  </si>
  <si>
    <t>Скелет человека 170см на роликовой подставке арт.ХС-101</t>
  </si>
  <si>
    <t>Чучела:</t>
  </si>
  <si>
    <t xml:space="preserve">Чучело голубя </t>
  </si>
  <si>
    <t>Чучело кролика</t>
  </si>
  <si>
    <t>Чучело крысы</t>
  </si>
  <si>
    <t>Чучело рыбы</t>
  </si>
  <si>
    <t>Приборы оптические:</t>
  </si>
  <si>
    <t>Коробка для изучения насекомых</t>
  </si>
  <si>
    <t>Лупа препаровальная</t>
  </si>
  <si>
    <t>Лупа ручная диаметр 60 мм</t>
  </si>
  <si>
    <t>Микроскоп преподавателя ХСР-1600х Shen Ma</t>
  </si>
  <si>
    <t>Микроскоп ученический ХСР-  640х Shen Ma</t>
  </si>
  <si>
    <t xml:space="preserve">Набор химпосуды и принадлежностей для демонстрационных работ по биологии </t>
  </si>
  <si>
    <t xml:space="preserve">Набор химпосуды и принадлежностей для демонстрац.работ по биологии </t>
  </si>
  <si>
    <t>Набор химпосуды и принадлежностей для лабораторных работ по биологии</t>
  </si>
  <si>
    <t>Набор химпосуды и принадлежностей для лабораторн.работ по биологии</t>
  </si>
  <si>
    <t>Печатные пособия</t>
  </si>
  <si>
    <t>Таблица пластик "Основы биологии в средней школе"  2х1*0,7 м каз/рус</t>
  </si>
  <si>
    <t>Портреты ученых биологов (дерев.рамка, стекло, 1шт)</t>
  </si>
  <si>
    <t>ИТОГО</t>
  </si>
  <si>
    <t>ТОО "Базисный магазин"</t>
  </si>
  <si>
    <t>Прайс-лист на мультимедийный лингафонный кабинет на 14 мест с 11 февраля 2014 года (для образования)</t>
  </si>
  <si>
    <t>Наименование (комплектность)</t>
  </si>
  <si>
    <t>Кол-во</t>
  </si>
  <si>
    <t xml:space="preserve">Цена розн </t>
  </si>
  <si>
    <t xml:space="preserve">Сумма розн </t>
  </si>
  <si>
    <t>Лингафонное оборудование  (Казахстан)</t>
  </si>
  <si>
    <t xml:space="preserve">Блок управления обучающегося </t>
  </si>
  <si>
    <t>Концентратор  - блок управления преподавателя</t>
  </si>
  <si>
    <t xml:space="preserve">Микрофонно-телефонная гарнитура (ТМГ)                           </t>
  </si>
  <si>
    <t>Электронные учебники и программное обеспечение</t>
  </si>
  <si>
    <t>Программное обеспечение LinguaMaxx</t>
  </si>
  <si>
    <t>Электронные учебные издания (комплект)</t>
  </si>
  <si>
    <t>Ectaco Электронный англ/рус переводчик</t>
  </si>
  <si>
    <t>Мебель</t>
  </si>
  <si>
    <t>Доска маркерная  900*1500 настенная</t>
  </si>
  <si>
    <t>Кресло преподавателя</t>
  </si>
  <si>
    <t>Стойка под оргтехнику</t>
  </si>
  <si>
    <t xml:space="preserve">Стол преподавателя  </t>
  </si>
  <si>
    <t>Стол-полукабина обучающегося 1-местный компьютерный</t>
  </si>
  <si>
    <t>Стул обучающегося полумягкий, модель ИЗО</t>
  </si>
  <si>
    <t xml:space="preserve">Шкаф для учебно-наглядных пособий </t>
  </si>
  <si>
    <t>Компьютерное оборудование</t>
  </si>
  <si>
    <t xml:space="preserve">Web-камера </t>
  </si>
  <si>
    <t>Акустическая система 5-ти канальная</t>
  </si>
  <si>
    <t xml:space="preserve">Источник бесперебойного питания UPS </t>
  </si>
  <si>
    <t>Рабочая станция (без лицензионных программ)</t>
  </si>
  <si>
    <t>OfficeStd 2010 RUS AE (word, excel, power point)</t>
  </si>
  <si>
    <t>Kaspersky Anti-Virus 2014 (на 2ПК)</t>
  </si>
  <si>
    <t>Сервер преподавателя (без лицензионных программ)</t>
  </si>
  <si>
    <t>Сетевой коммутатор HUB 16 port  10/100 Ethernet</t>
  </si>
  <si>
    <t>Интерактивное и проекционное оборудование</t>
  </si>
  <si>
    <t>Интерактивная доска 85" (настенный вариант)</t>
  </si>
  <si>
    <t xml:space="preserve">Указка электронная для интерактивной доски </t>
  </si>
  <si>
    <t xml:space="preserve">Видеопроектор короткофокусный DLP, 1024*768, 3000 ANSI, 18000:1  </t>
  </si>
  <si>
    <t xml:space="preserve">Документ-камера </t>
  </si>
  <si>
    <t>Дополнительное оборудование и комплектующие</t>
  </si>
  <si>
    <t xml:space="preserve">Кабель VGA (15метров) для видеопроектора </t>
  </si>
  <si>
    <t>Крепление настенное для короткофокусного проектора</t>
  </si>
  <si>
    <t>Монтажный комплект</t>
  </si>
  <si>
    <t>Комплект заземления</t>
  </si>
  <si>
    <t>Комплект плакатов и настенных стендов</t>
  </si>
  <si>
    <t>Переходник DVI для видеопроектора</t>
  </si>
  <si>
    <t xml:space="preserve">Щит электроснабжения 220V </t>
  </si>
  <si>
    <t>Прайс-лист учебно-лабораторного оборудования, учебно-наглядных пособий и ТСО для мастерской по обработке металла и деревообработке с 15 ФЕВРАЛЯ 2014 года</t>
  </si>
  <si>
    <t>Верстак комбинированный ВК-С (ВК-1) на сварном основании</t>
  </si>
  <si>
    <t xml:space="preserve">Стол для преподавателя однотумбовый </t>
  </si>
  <si>
    <t>Шкаф для одежды</t>
  </si>
  <si>
    <t>Шкаф для учебно-наглядных пособий</t>
  </si>
  <si>
    <t>Шкаф металлический инструментальный ШММ</t>
  </si>
  <si>
    <t>Дополнительное оборудование</t>
  </si>
  <si>
    <t>Аптечка коллективная в комплекте</t>
  </si>
  <si>
    <t xml:space="preserve">Станки и оборудование </t>
  </si>
  <si>
    <t>Станок вертикально-сверлильный настольный QUANTUM B13</t>
  </si>
  <si>
    <t>Набор свёрл 1-13 (для станка)</t>
  </si>
  <si>
    <t>Подставка под станок вертикально-сверлильный</t>
  </si>
  <si>
    <t>Электроточило Т-200/350</t>
  </si>
  <si>
    <t>Подставка под электроточило</t>
  </si>
  <si>
    <t>Малогабаритный деревообрабатывающий станок МДС-1-05</t>
  </si>
  <si>
    <t>Подставка под токарный станок</t>
  </si>
  <si>
    <t>Комплект монтажных материалов</t>
  </si>
  <si>
    <t xml:space="preserve">Комплект электроснабжения для слесарно-столярной мастерской </t>
  </si>
  <si>
    <t>Мини-станки для учебных проектов компании The Cool Tool (Австрия)</t>
  </si>
  <si>
    <t>Станок модульный Unimat ML-MetalLine</t>
  </si>
  <si>
    <t>Приводное устройство</t>
  </si>
  <si>
    <t>Комплект с циркулярной пилой</t>
  </si>
  <si>
    <t>Вращательный стол</t>
  </si>
  <si>
    <t>Передаточное устройство</t>
  </si>
  <si>
    <t>Супердлинная станина 460мм</t>
  </si>
  <si>
    <t>Профессиональное токарное приспособление</t>
  </si>
  <si>
    <t>Инструмент</t>
  </si>
  <si>
    <t>Долото-стамеска,  8 мм, плоское, деревянная ручка (Арефино)</t>
  </si>
  <si>
    <t>Долото-стамеска,12 мм, плоское, деревянная ручка (Арефино)</t>
  </si>
  <si>
    <t>Долото-стамеска,16 мм, плоское, деревянная ручка (Арефино)</t>
  </si>
  <si>
    <t>Зубило 160мм</t>
  </si>
  <si>
    <t>Кернер 2мм</t>
  </si>
  <si>
    <t>Киянка резиновая, 450 г, черная резина, фибергласовая рукоятка</t>
  </si>
  <si>
    <t>Клещи 180мм Россия</t>
  </si>
  <si>
    <t>Кусачки боковые 160мм с дек.рукоятками цинк</t>
  </si>
  <si>
    <t>Линейка металлическая   30см</t>
  </si>
  <si>
    <t>Линейка металлическая 100см</t>
  </si>
  <si>
    <t>Лобзик 200мм Россия</t>
  </si>
  <si>
    <t>Молоток слесарный 0,2кг квадратный боёк</t>
  </si>
  <si>
    <t>Молоток слесарный 0,4кг квадратный боёк</t>
  </si>
  <si>
    <t xml:space="preserve">Набор гаечных ключей двусторонних в футляре </t>
  </si>
  <si>
    <t>Набор из 6 классных чертежных инструментов Wissner</t>
  </si>
  <si>
    <t>Набор метчиков и плашек М3 - М10, 14 предм.// MATRIX MASTER</t>
  </si>
  <si>
    <t>Напильник 300мм квадратный насечка 1</t>
  </si>
  <si>
    <t>Напильник 300мм круглый насечка 1</t>
  </si>
  <si>
    <t>Напильник 250мм плоский насечка 1</t>
  </si>
  <si>
    <t>Напильник 250мм трехгранный насечка 3</t>
  </si>
  <si>
    <t>Ножницы по металлу 250мм</t>
  </si>
  <si>
    <t>Ножовка по дереву, 400 мм, 7-8 ТРI, деревянная рукоятка</t>
  </si>
  <si>
    <t xml:space="preserve">Ножовка по металлу 300мм </t>
  </si>
  <si>
    <t>Отвертка плоская 160х0,6х4,0</t>
  </si>
  <si>
    <t>Отвертка плоская 190х1,0х6,5</t>
  </si>
  <si>
    <t>Отвертка крестообразная 165 №1</t>
  </si>
  <si>
    <t>Отвертка крестообразная 200 №3</t>
  </si>
  <si>
    <t>Полотна для лобзика, 150 мм, алмазные, 20 шт</t>
  </si>
  <si>
    <t>Полотна к ножовке по металлу 300мм, 36 шт</t>
  </si>
  <si>
    <t xml:space="preserve">Прибор для выжигания по дереву </t>
  </si>
  <si>
    <t>Рашпиль круглый 250мм</t>
  </si>
  <si>
    <t>Рубанок-одинарник, 250 х 63 мм, металлический, ширина ножа 50 мм (Станкосиб)</t>
  </si>
  <si>
    <t>Рулетка 3 метра</t>
  </si>
  <si>
    <t>Рулетка 5 метров</t>
  </si>
  <si>
    <t>Сверла по дереву  4-5-6-8-10-12 Сибртех</t>
  </si>
  <si>
    <t>Набор сверл по металлу, 3-10 мм (через 1 мм), HSS, 8 шт.цилиндрический хвостовик</t>
  </si>
  <si>
    <t>Стусло, 300 х 60 мм, деревянное + пила, 250 мм</t>
  </si>
  <si>
    <t>Угольник 300мм металлический</t>
  </si>
  <si>
    <t>Штангенциркуль</t>
  </si>
  <si>
    <t>Щетка с щетиной дерев.ручка</t>
  </si>
  <si>
    <t>Средства защиты</t>
  </si>
  <si>
    <t>Щиток защитный лицевой</t>
  </si>
  <si>
    <t>Плакаты, таблицы</t>
  </si>
  <si>
    <t>Стенд "Техника безопасности в мастерской по обработке металла и древесины"  2*1*0,7м рус/каз</t>
  </si>
  <si>
    <t>Прайс-лист учебно-лабораторного оборудования, учебно-наглядных пособий и ТСО для кабинета ОБСЛУЖИВАЮЩЕГО ТРУДА И ТЕХНОЛОГИИ  с 15 ФЕВРАЛЯ 2014 года</t>
  </si>
  <si>
    <t>Комплект мебели для хранения посуды и размещения бытовой техники</t>
  </si>
  <si>
    <t xml:space="preserve">Стол для раскроя ткани </t>
  </si>
  <si>
    <t>Стол для труда под швейную машинку</t>
  </si>
  <si>
    <t>Стол кухонный рабочий</t>
  </si>
  <si>
    <t>Табурет деревянный</t>
  </si>
  <si>
    <t>Табурет поворотный</t>
  </si>
  <si>
    <t>Электроснабжение</t>
  </si>
  <si>
    <t>Комплект электроснабжения для кабинета обслуживающего труда и технологии</t>
  </si>
  <si>
    <t>Комплект монтажных материалов для кабинета обслуживающего труда и технологии</t>
  </si>
  <si>
    <t>Оборудование и инструменты мастерской по обработке тканей</t>
  </si>
  <si>
    <t xml:space="preserve">Доска гладильная напольная </t>
  </si>
  <si>
    <t>Кольца для вязания (комплект 8шт, d.38мм, пластик)</t>
  </si>
  <si>
    <t>Крючок для вязания (длина 15см, d.4мм, металл)</t>
  </si>
  <si>
    <t>Лекала 3шт пластмассовые</t>
  </si>
  <si>
    <t xml:space="preserve">Лента измерительная с сантиметровыми делениями  </t>
  </si>
  <si>
    <t>Линейка закройщика 30см</t>
  </si>
  <si>
    <t xml:space="preserve">Манекен женский с подставкой </t>
  </si>
  <si>
    <t xml:space="preserve">Манекен мужской с подставкой </t>
  </si>
  <si>
    <t>Машина швейная "Brother LS-2125"</t>
  </si>
  <si>
    <t xml:space="preserve">Мел портновский цветной </t>
  </si>
  <si>
    <t>Набор булавок англ. (1000 шт)</t>
  </si>
  <si>
    <t>Набор для шитья детский (в круглой пластиковой упаковке)</t>
  </si>
  <si>
    <t>Набор игл для швейной машинки (5 шт)</t>
  </si>
  <si>
    <t>Набор игл ручных для шитья №3-9 N-310 20 шт. блистер</t>
  </si>
  <si>
    <t xml:space="preserve">Наперсток  </t>
  </si>
  <si>
    <t>Нитки в наборе (12шт.) разные цвета 500 ярдов (для машинки)</t>
  </si>
  <si>
    <t>Нитки для вышивания Мулине (24шт * 8 метров, х/б)</t>
  </si>
  <si>
    <t xml:space="preserve">Ножницы для ткани металлические большие 12'' </t>
  </si>
  <si>
    <t>Ножницы металлические</t>
  </si>
  <si>
    <t>Оверлок Jaguar 714D</t>
  </si>
  <si>
    <t>Спицы для вязания (комплект 5шт, d.2мм, длина 35см, металл)</t>
  </si>
  <si>
    <t>Утюг бытовой (1800Вт)</t>
  </si>
  <si>
    <t>Оборудование для обработки пищевых продуктов</t>
  </si>
  <si>
    <t>Комплект кухонной посуды и принадлежностей</t>
  </si>
  <si>
    <t>Кофеварка</t>
  </si>
  <si>
    <t>Кофемолка</t>
  </si>
  <si>
    <t>Кухонная вытяжка с вытяжной трубой и монтажным комплектом</t>
  </si>
  <si>
    <t>Кухонный комбайн</t>
  </si>
  <si>
    <t xml:space="preserve">Микроволновая печь </t>
  </si>
  <si>
    <t>Миксер (200Вт)</t>
  </si>
  <si>
    <t xml:space="preserve">Мясорубка электрическая </t>
  </si>
  <si>
    <t>Плита электрическая 4-х конфорочная</t>
  </si>
  <si>
    <t>Скатерть для стола</t>
  </si>
  <si>
    <t>Термопот</t>
  </si>
  <si>
    <t xml:space="preserve">Холодильник </t>
  </si>
  <si>
    <t>Чайник электрический</t>
  </si>
  <si>
    <t>Стенд Техника безопасности и правила поведения в кабинете обслуживающего труда 2*1*0,7м каз/рус</t>
  </si>
  <si>
    <t>Коллекции</t>
  </si>
  <si>
    <t xml:space="preserve">Коллекция "Лен и продукты его переработки"  </t>
  </si>
  <si>
    <t xml:space="preserve">Коллекция "Хлопок и продукты его переработки"  </t>
  </si>
  <si>
    <t xml:space="preserve">Коллекция "Шерсть и продукты ее переработки"  </t>
  </si>
  <si>
    <t xml:space="preserve">Коллекция промышленных образцов тканей, ниток и фурнитуры  </t>
  </si>
  <si>
    <t>Прайс-лист учебно-лабораторного оборудования, учебно-наглядных пособий и ТСО для кабинета ФИЗИКИ с 15 февраля 2014 года</t>
  </si>
  <si>
    <t>Стол демонстрационный для кабинета физики (составной из двух )</t>
  </si>
  <si>
    <t>Стол ученический лабораторный для кабинета физики</t>
  </si>
  <si>
    <t>Комплект монтажных материалов для кабинета физики</t>
  </si>
  <si>
    <t>Комплект электроснабжения  до 30 мест (с монтажом)</t>
  </si>
  <si>
    <t xml:space="preserve">Интерактивные электронные плакаты по физике </t>
  </si>
  <si>
    <t>Учебно-программный комплекс для экспериментов по физике</t>
  </si>
  <si>
    <t>Учебные фильмы на DVD по курсу физики</t>
  </si>
  <si>
    <t>Датчики для научных экспериментов и принадлежности к ним VERNIER (США):</t>
  </si>
  <si>
    <t xml:space="preserve">Акселерометр </t>
  </si>
  <si>
    <t>Датчик вращения</t>
  </si>
  <si>
    <t>Датчик гальванометричесикй</t>
  </si>
  <si>
    <t xml:space="preserve">Датчик движения </t>
  </si>
  <si>
    <t xml:space="preserve">Датчик измерения магнитного поля </t>
  </si>
  <si>
    <t xml:space="preserve">Датчик микрофон </t>
  </si>
  <si>
    <t>Датчик напряжения</t>
  </si>
  <si>
    <t>Датчик освещённости</t>
  </si>
  <si>
    <t>Датчик переменного напряжения</t>
  </si>
  <si>
    <t xml:space="preserve">Датчик фотозатвор </t>
  </si>
  <si>
    <t>Динамическая система</t>
  </si>
  <si>
    <t>Источник питания постоянного тока цифровой 0-30V/0-3A/5 V/12 V</t>
  </si>
  <si>
    <t>Комплект "Оптика" для размещения на динамической системе</t>
  </si>
  <si>
    <t>Панель электронная для сборки схем</t>
  </si>
  <si>
    <t xml:space="preserve">  Винтовой зажим  для датчика движения MD-BTD</t>
  </si>
  <si>
    <t xml:space="preserve">  Дополнительный набор для датчика фотозатвор </t>
  </si>
  <si>
    <t xml:space="preserve">  Комплект аксессуаров для динамической системы</t>
  </si>
  <si>
    <t xml:space="preserve">  Кронштейн для шкифа динамической системы </t>
  </si>
  <si>
    <t xml:space="preserve">  Лента для тележки подвижной  </t>
  </si>
  <si>
    <t xml:space="preserve">  Лента прозрачная широкая для датчика фотозатвор </t>
  </si>
  <si>
    <t xml:space="preserve">  Миниатюрный двигатель вращательного движения со шиквом</t>
  </si>
  <si>
    <t xml:space="preserve">  Набор поляризаторов и анализаторов для комплекта "Оптика"</t>
  </si>
  <si>
    <t xml:space="preserve">  Набор пружин для опытов с датчиком DFS-BTA</t>
  </si>
  <si>
    <t xml:space="preserve">  Фрикционная колодка</t>
  </si>
  <si>
    <t xml:space="preserve">  Шкиф механический  для динамической системы</t>
  </si>
  <si>
    <t>Эсперименты по физике в цифровой лаборатории (3 книги)</t>
  </si>
  <si>
    <t>Приборы и принадлежности общего назначения:</t>
  </si>
  <si>
    <t xml:space="preserve">Набор химической посуды и принадлежностей для кабинета физики </t>
  </si>
  <si>
    <t>Столик подъёмно-поворотный 200*200мм</t>
  </si>
  <si>
    <t>Штатив лабораторный комбинированный</t>
  </si>
  <si>
    <t>Механика</t>
  </si>
  <si>
    <t>Динамометр демонстрационный  10 Н (пара)</t>
  </si>
  <si>
    <t>Динамометр лабораторный   1Н</t>
  </si>
  <si>
    <t>Динамометр лабораторный   2,5Н</t>
  </si>
  <si>
    <t>Динамометр лабораторный   2Н</t>
  </si>
  <si>
    <t>Динамометр лабораторный   5Н</t>
  </si>
  <si>
    <t>Динамометр лабораторный 10Н</t>
  </si>
  <si>
    <t>Комплект блоков демонстрационных</t>
  </si>
  <si>
    <t>Комплект блоков лабораторных</t>
  </si>
  <si>
    <t>Набор грузов по механике (10х100гр)</t>
  </si>
  <si>
    <t>Набор грузов с крючком (9шт, от 10 до 1000гр)</t>
  </si>
  <si>
    <t>Набор тел равного объёма</t>
  </si>
  <si>
    <t>Набор тел равной массы</t>
  </si>
  <si>
    <t>Прибор для демонстрации закона сохранения импульса</t>
  </si>
  <si>
    <t>Термодинамика и молекулярная физика</t>
  </si>
  <si>
    <t xml:space="preserve">Барометр-анероид </t>
  </si>
  <si>
    <t>Гигрометр ВИТ-1 (0-25 C)</t>
  </si>
  <si>
    <t>Экспериментальный практикум "Тепловые явления" 48500</t>
  </si>
  <si>
    <t>Ведерко Архимеда</t>
  </si>
  <si>
    <t>Манометр жидкостной демонстрационный</t>
  </si>
  <si>
    <t>Модель двигателя внутреннего сгорания</t>
  </si>
  <si>
    <t xml:space="preserve">Набор калориметрических тел </t>
  </si>
  <si>
    <t xml:space="preserve">Набор проволочных каркасов для определения коэффиц.поверхност.натяжения </t>
  </si>
  <si>
    <t xml:space="preserve">Огниво воздушное </t>
  </si>
  <si>
    <t xml:space="preserve">Прибор для демонстрации атмосферного давления (магдебургские полушария) </t>
  </si>
  <si>
    <t>Прибор для демонстрации взаимосвязи между давлением жидкости и глубиной</t>
  </si>
  <si>
    <t>Прибор для демонстрации давления в жидкости</t>
  </si>
  <si>
    <t xml:space="preserve">Прибор для демонстрации теплопроводности тел </t>
  </si>
  <si>
    <t>Сосуды сообщающиеся</t>
  </si>
  <si>
    <t>Трубка для демонстрации конвекции в жидкости</t>
  </si>
  <si>
    <t>Трубки капиллярные</t>
  </si>
  <si>
    <t xml:space="preserve">Шар Паскаля </t>
  </si>
  <si>
    <t>Электродинамика и магнетизм</t>
  </si>
  <si>
    <t>Демонстрационный практикум "Электрические процессы и магнетизм" 22006</t>
  </si>
  <si>
    <t>Лабораторный практикум "Источники электрической энергии" 23001</t>
  </si>
  <si>
    <t>Лабораторная панель "Начальная электроника и электротехника 130 в 1"</t>
  </si>
  <si>
    <t>Набор для создания электрических схем (более 100 вариантов)</t>
  </si>
  <si>
    <t>Авометр с гальванометром демонстрационный A-V-Om-G</t>
  </si>
  <si>
    <t>Ампервольтметр для постоянного и переменного тока демонстрационный A-V</t>
  </si>
  <si>
    <t>Амперметр лабораторный 0,6А-3А/0,02А-0,1А</t>
  </si>
  <si>
    <t xml:space="preserve">Ваттметр демонстрационный </t>
  </si>
  <si>
    <t>Вольтметр лабораторный 3V-15V/0,1V-0,5V</t>
  </si>
  <si>
    <t>Выключатель однополюсной лабораторный</t>
  </si>
  <si>
    <t xml:space="preserve">Источник питания лабораторный </t>
  </si>
  <si>
    <t>Комплект соединительных проводов лабораторных (10шт)</t>
  </si>
  <si>
    <t>Конденсатор из параллельных пластин (пара)</t>
  </si>
  <si>
    <t>Кондуктор конусообразный</t>
  </si>
  <si>
    <t>Кондуктор цилиндрический (пара)</t>
  </si>
  <si>
    <t>Кондуктор шарообразный</t>
  </si>
  <si>
    <t>Ламповый держатель лабораторный</t>
  </si>
  <si>
    <t>Магнит демонстрационный U-образный 106х86х20х33,5</t>
  </si>
  <si>
    <t>Магнит демонстрационный полосовой  170х20х10 (пара)</t>
  </si>
  <si>
    <t>Магнит лабораторный U-образный 65х55х10х13,7</t>
  </si>
  <si>
    <t>Магнит лабораторный полосовой  55х14х10 (пара)</t>
  </si>
  <si>
    <t xml:space="preserve">Машина электрофорная </t>
  </si>
  <si>
    <t>Микроамперметр 0-200mA</t>
  </si>
  <si>
    <t>Набор миниатюрных магнитных стрелок (10шт)</t>
  </si>
  <si>
    <t>Палочка с шариком для переноса заряда</t>
  </si>
  <si>
    <t>Палочка электростатическая пластмассовая (2шт)</t>
  </si>
  <si>
    <t>Переключатель демонстрационный двухполюсной</t>
  </si>
  <si>
    <t>Переключатель демонстрационный однополюсной</t>
  </si>
  <si>
    <t xml:space="preserve">Переключатель лабораторный двухполюсной двунаправленный </t>
  </si>
  <si>
    <t xml:space="preserve">Переключатель лабораторный однополюсной двунаправленный </t>
  </si>
  <si>
    <t>Прибор для демонстрации линий магнитного поля</t>
  </si>
  <si>
    <t>Прибор для демонстрации правила Ленца</t>
  </si>
  <si>
    <t>Реостат ползунковый 0-      5 Ohm 3A</t>
  </si>
  <si>
    <t>Реостат ползунковый 0-    10 Ohm 2A</t>
  </si>
  <si>
    <t>Реостат ползунковый 0-    50 Ohm 1,5A</t>
  </si>
  <si>
    <t>Реостат ползунковый 0-  200 Ohm 1,5A</t>
  </si>
  <si>
    <t>Сетка Кольбе</t>
  </si>
  <si>
    <t>Стрелки магнитные на штативах (пара)</t>
  </si>
  <si>
    <t>Султан электростатический (пара)</t>
  </si>
  <si>
    <t xml:space="preserve">Электромагнит разборный (подковообразный) </t>
  </si>
  <si>
    <t>Колебания и волны</t>
  </si>
  <si>
    <t xml:space="preserve">Камертоны на резонирующих ящиках с молоточком </t>
  </si>
  <si>
    <t>Маятник Максвелла</t>
  </si>
  <si>
    <t>Набор из 5 шаров маятников со штативом</t>
  </si>
  <si>
    <t>Прибор для демонстрации механических колебаний (на воздушной подушке)</t>
  </si>
  <si>
    <t>Атомная и ядерная физика</t>
  </si>
  <si>
    <t>Механическая модель броуновского движения молекул</t>
  </si>
  <si>
    <t>Возобновляемые источники энергии</t>
  </si>
  <si>
    <t>Учебный комплект "Возобновляемая энергия" FCJJ-40</t>
  </si>
  <si>
    <t>Астрономия</t>
  </si>
  <si>
    <t>Модель Солнце – Земля – Луна (теллурий)</t>
  </si>
  <si>
    <t>Портреты ученых физиков (дерев.рамка, стекло, 1шт)</t>
  </si>
  <si>
    <t>Таблица пластик Правила техники безопасности в кабинете физики 2х1*0,7 м каз/рус</t>
  </si>
  <si>
    <t>Прайс-лист учебно-лабораторного оборудования, учебно-наглядных пособий и ТСО для кабинета ХИМИИ с 15 февраля 2014 года</t>
  </si>
  <si>
    <t>Стол демонстрационный для кабинета химии с сантехникой</t>
  </si>
  <si>
    <t>Стол ученический лабораторный для кабинета химии с сантехникой</t>
  </si>
  <si>
    <t>Шкаф вытяжной демонстрационный  с сантехникой</t>
  </si>
  <si>
    <t>Комплект монтажных материалов для кабинета химии</t>
  </si>
  <si>
    <t>Датчик радиоактивности</t>
  </si>
  <si>
    <t xml:space="preserve">Датчик редокс-потенциала </t>
  </si>
  <si>
    <t xml:space="preserve">Датчик электропроводности </t>
  </si>
  <si>
    <t>Система постоянного тока (источник питания) для электрохимии</t>
  </si>
  <si>
    <t>Счётчик капель</t>
  </si>
  <si>
    <t xml:space="preserve">  Бутыли для хранения pH образцов (5шт)</t>
  </si>
  <si>
    <t xml:space="preserve">  Раствор для изучения электропроводности - средний диапазон</t>
  </si>
  <si>
    <t>Эсперименты по химии в цифровой лаборатории (3 книги)</t>
  </si>
  <si>
    <t>Учебно-программный комплекс для экспериментов по химии</t>
  </si>
  <si>
    <t>Учебные фильмы на DVD по курсу химии</t>
  </si>
  <si>
    <t>Натуральные коллекции:</t>
  </si>
  <si>
    <t xml:space="preserve">Коллекция Алюминий </t>
  </si>
  <si>
    <t xml:space="preserve">Коллекция Каменный уголь и продукты его переработки (дем) </t>
  </si>
  <si>
    <t>Коллекция Каменный уголь и продукты его переработки раздат (12шт)</t>
  </si>
  <si>
    <t>Коллекция Кристаллы (6шт)</t>
  </si>
  <si>
    <t xml:space="preserve">Коллекция Металлы и их сплавы </t>
  </si>
  <si>
    <t>Коллекция Минералы и горные породы (49 шт)</t>
  </si>
  <si>
    <t>Коллекция Минеральные удобрения</t>
  </si>
  <si>
    <t>Коллекция Нефть и продукты ее переработки  раздат (9шт)</t>
  </si>
  <si>
    <t xml:space="preserve">Коллекция Нефть и продукты ее переработки (дем) </t>
  </si>
  <si>
    <t xml:space="preserve">Коллекция Пластмассы </t>
  </si>
  <si>
    <t xml:space="preserve">Коллекция Стекло и изделия из стекла </t>
  </si>
  <si>
    <t xml:space="preserve">Коллекция Топливо </t>
  </si>
  <si>
    <t xml:space="preserve">Коллекция Чугун и сталь </t>
  </si>
  <si>
    <t xml:space="preserve">Коллекция Шкала твердости </t>
  </si>
  <si>
    <t>Модели демонстрационные:</t>
  </si>
  <si>
    <t>Набор моделей масштабных молекул</t>
  </si>
  <si>
    <t>Набор моделей образования π и σ связей</t>
  </si>
  <si>
    <t>Набор моделей электронных облаков и химических связей</t>
  </si>
  <si>
    <t>Набор моделей р и d облаков и шаростержневых молекул</t>
  </si>
  <si>
    <t>Набор атомных орбитальных моделей молекул  MOS-901-14</t>
  </si>
  <si>
    <t>Набор моделей молекул по органике и неорганике для учащегося MMS-002</t>
  </si>
  <si>
    <t>Набор по органике и неорганике для учителя MMS-004</t>
  </si>
  <si>
    <t>Модель демонстр.кристаллич.решётки алмаза С металлич.связи</t>
  </si>
  <si>
    <t>Модель демонстр.кристаллич.решётки графита С металлич.связи</t>
  </si>
  <si>
    <t>Модель демонстр.кристаллич.решетки железа Fe</t>
  </si>
  <si>
    <t>Модель демонстр.кристаллич.решетки льда H2O</t>
  </si>
  <si>
    <t>Модель демонстр.кристаллич.решетки магния Mg</t>
  </si>
  <si>
    <t>Модель демонстр.кристаллич.решетки меди Cu</t>
  </si>
  <si>
    <t>Модель демонстр.кристаллич.решетки оксида углерода CO2</t>
  </si>
  <si>
    <t>Модель демонстр.кристаллич.решетки фуллерена С60</t>
  </si>
  <si>
    <t>Модель демонстр.кристаллич.решетки хлористого натрия NaCl</t>
  </si>
  <si>
    <t>Наборы химических реактивов:</t>
  </si>
  <si>
    <t xml:space="preserve">Набор №  1 В "Кислоты"  </t>
  </si>
  <si>
    <t xml:space="preserve">Набор №  1 С "Кислоты"  </t>
  </si>
  <si>
    <t xml:space="preserve">Набор №  3 ВС "Щелочи"       </t>
  </si>
  <si>
    <t xml:space="preserve">Набор №  5 С "Органические вещества"    </t>
  </si>
  <si>
    <t xml:space="preserve">Набор №  6 С "Органические вещества"  </t>
  </si>
  <si>
    <t xml:space="preserve">Набор №  7 С "Минеральные удобрения"  </t>
  </si>
  <si>
    <t xml:space="preserve">Набор №  8 С "Иониты"  </t>
  </si>
  <si>
    <t xml:space="preserve">Набор №  9 ВС "Образование неорганических веществ"  </t>
  </si>
  <si>
    <t xml:space="preserve">Набор № 11 С "Соли для демонстрации опытов"  </t>
  </si>
  <si>
    <t xml:space="preserve">Набор № 12 ВС "Неорганические вещества"  </t>
  </si>
  <si>
    <t xml:space="preserve">Набор № 13 ВС "Галогениды"  </t>
  </si>
  <si>
    <t xml:space="preserve">Набор № 14 ВС "Сульфаты, сульфиты"  </t>
  </si>
  <si>
    <t xml:space="preserve">Набор № 15 ВС "Галогены"  </t>
  </si>
  <si>
    <t xml:space="preserve">Набор № 16 ВС "Металлы,оксиды"  </t>
  </si>
  <si>
    <t>Набор № 17 С "Нитраты" с серебром</t>
  </si>
  <si>
    <t xml:space="preserve">Набор № 18 С "Соединения хрома"  </t>
  </si>
  <si>
    <t xml:space="preserve">Набор № 21 ВС "Неорганические вещества"  </t>
  </si>
  <si>
    <t xml:space="preserve">Набор № 22 ВС "Индикаторы"  </t>
  </si>
  <si>
    <t xml:space="preserve">Набор № 24 ВС "Щелочные и щелочно-земельные металлы"  </t>
  </si>
  <si>
    <t>Приборы и принадлежности для опытов по химии:</t>
  </si>
  <si>
    <t>pH-метр (KL-009, 0..14pH,точн.0,1pH,T 0-50С,3х1,5V AG-13)</t>
  </si>
  <si>
    <t xml:space="preserve">Баня комбинированная </t>
  </si>
  <si>
    <t>Весы технические до 1000гр с разновесами</t>
  </si>
  <si>
    <t>Весы электронные до   200гр (цена деления 0,1г)</t>
  </si>
  <si>
    <t>Набор ареометров (19шт)</t>
  </si>
  <si>
    <t>Нагреватель пробирок универсальный</t>
  </si>
  <si>
    <t xml:space="preserve">Термометр демонстрационный </t>
  </si>
  <si>
    <t xml:space="preserve">Штатив лабораторный химический </t>
  </si>
  <si>
    <t xml:space="preserve">Наборы химической посуды </t>
  </si>
  <si>
    <t xml:space="preserve">Набор принадлежностей для демонстрационных опытов по химии </t>
  </si>
  <si>
    <t>Набор химической посуды для демонстрационных опытов по химии</t>
  </si>
  <si>
    <t>Набор химпосуды и принадлежностей для лабораторных работ по химии</t>
  </si>
  <si>
    <t>Демонстрационные и лабораторные наборы компании Cornelsen (Германия)</t>
  </si>
  <si>
    <t xml:space="preserve">Комплект для демонстраций и экспериментов "Газогенератор" </t>
  </si>
  <si>
    <t xml:space="preserve">Комплект для демонстраций и экспериментов "Дистилляция" </t>
  </si>
  <si>
    <t>Лабораторный практикум "Электрохимия"</t>
  </si>
  <si>
    <t>Портреты ученых химиков (дерев.рамка, стекло, 1шт)</t>
  </si>
  <si>
    <t>Таблица пластик Периодич.система хим.элементов Д.И.Менделеева 2х0,7*1 м рус/каз</t>
  </si>
  <si>
    <t>Таблица пластик Правила техники безопасности в кабинете химии 0,7*1 м рус/каз</t>
  </si>
  <si>
    <t>Прайс-лист учебно-лабораторного оборудования, учебно-наглядных пособий и ТСО для кабинета ХИМИИ РЕСПУБЛИКАНСКИЙ БЮДЖЕТ с 15 февраля 2014 года</t>
  </si>
</sst>
</file>

<file path=xl/styles.xml><?xml version="1.0" encoding="utf-8"?>
<styleSheet xmlns="http://schemas.openxmlformats.org/spreadsheetml/2006/main">
  <numFmts count="1">
    <numFmt numFmtId="164" formatCode="0;[Red]\-0"/>
  </numFmts>
  <fonts count="2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204"/>
    </font>
    <font>
      <sz val="8"/>
      <color indexed="8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Helv"/>
    </font>
    <font>
      <b/>
      <sz val="8"/>
      <color indexed="8"/>
      <name val="Times New Roman"/>
      <family val="1"/>
    </font>
    <font>
      <sz val="8"/>
      <name val="Arial"/>
      <family val="2"/>
      <charset val="204"/>
    </font>
    <font>
      <sz val="10"/>
      <name val="Arial Cyr"/>
      <family val="2"/>
      <charset val="204"/>
    </font>
    <font>
      <sz val="10"/>
      <color indexed="8"/>
      <name val="MS Sans Serif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13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1" fillId="0" borderId="0"/>
    <xf numFmtId="0" fontId="15" fillId="0" borderId="0"/>
    <xf numFmtId="0" fontId="1" fillId="0" borderId="0"/>
    <xf numFmtId="0" fontId="5" fillId="0" borderId="0"/>
  </cellStyleXfs>
  <cellXfs count="237">
    <xf numFmtId="0" fontId="0" fillId="0" borderId="0" xfId="0"/>
    <xf numFmtId="0" fontId="7" fillId="0" borderId="0" xfId="4" applyFont="1" applyFill="1" applyAlignment="1">
      <alignment horizontal="center" vertical="center" wrapText="1"/>
    </xf>
    <xf numFmtId="0" fontId="0" fillId="0" borderId="0" xfId="0"/>
    <xf numFmtId="0" fontId="1" fillId="0" borderId="0" xfId="4"/>
    <xf numFmtId="0" fontId="3" fillId="0" borderId="0" xfId="4" applyFont="1" applyFill="1" applyAlignment="1">
      <alignment horizontal="center" vertical="center" wrapText="1"/>
    </xf>
    <xf numFmtId="3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4" fontId="10" fillId="0" borderId="1" xfId="4" applyNumberFormat="1" applyFont="1" applyFill="1" applyBorder="1" applyAlignment="1">
      <alignment wrapText="1"/>
    </xf>
    <xf numFmtId="4" fontId="10" fillId="3" borderId="1" xfId="4" applyNumberFormat="1" applyFont="1" applyFill="1" applyBorder="1" applyAlignment="1">
      <alignment wrapText="1"/>
    </xf>
    <xf numFmtId="0" fontId="10" fillId="3" borderId="1" xfId="4" applyFont="1" applyFill="1" applyBorder="1" applyAlignment="1">
      <alignment horizontal="left"/>
    </xf>
    <xf numFmtId="0" fontId="8" fillId="3" borderId="1" xfId="6" applyFont="1" applyFill="1" applyBorder="1" applyAlignment="1">
      <alignment horizontal="right"/>
    </xf>
    <xf numFmtId="0" fontId="6" fillId="3" borderId="1" xfId="4" applyFont="1" applyFill="1" applyBorder="1" applyAlignment="1">
      <alignment horizontal="left"/>
    </xf>
    <xf numFmtId="0" fontId="4" fillId="3" borderId="2" xfId="4" applyFont="1" applyFill="1" applyBorder="1" applyAlignment="1">
      <alignment horizontal="left"/>
    </xf>
    <xf numFmtId="0" fontId="4" fillId="3" borderId="1" xfId="4" applyFont="1" applyFill="1" applyBorder="1" applyAlignment="1">
      <alignment horizontal="left"/>
    </xf>
    <xf numFmtId="164" fontId="8" fillId="3" borderId="1" xfId="4" applyNumberFormat="1" applyFont="1" applyFill="1" applyBorder="1" applyAlignment="1">
      <alignment horizontal="right"/>
    </xf>
    <xf numFmtId="0" fontId="9" fillId="3" borderId="1" xfId="5" applyFont="1" applyFill="1" applyBorder="1" applyAlignment="1">
      <alignment horizontal="left"/>
    </xf>
    <xf numFmtId="0" fontId="4" fillId="3" borderId="1" xfId="3" applyFont="1" applyFill="1" applyBorder="1" applyAlignment="1">
      <alignment horizontal="left"/>
    </xf>
    <xf numFmtId="3" fontId="9" fillId="0" borderId="1" xfId="4" applyNumberFormat="1" applyFont="1" applyFill="1" applyBorder="1" applyAlignment="1">
      <alignment wrapText="1"/>
    </xf>
    <xf numFmtId="3" fontId="9" fillId="3" borderId="1" xfId="4" applyNumberFormat="1" applyFont="1" applyFill="1" applyBorder="1" applyAlignment="1">
      <alignment horizontal="right" wrapText="1"/>
    </xf>
    <xf numFmtId="3" fontId="9" fillId="3" borderId="1" xfId="5" applyNumberFormat="1" applyFont="1" applyFill="1" applyBorder="1" applyAlignment="1">
      <alignment horizontal="right"/>
    </xf>
    <xf numFmtId="3" fontId="9" fillId="3" borderId="3" xfId="4" applyNumberFormat="1" applyFont="1" applyFill="1" applyBorder="1" applyAlignment="1">
      <alignment horizontal="right" wrapText="1"/>
    </xf>
    <xf numFmtId="3" fontId="9" fillId="0" borderId="1" xfId="4" applyNumberFormat="1" applyFont="1" applyFill="1" applyBorder="1" applyAlignment="1">
      <alignment horizontal="right" wrapText="1"/>
    </xf>
    <xf numFmtId="3" fontId="9" fillId="3" borderId="4" xfId="4" applyNumberFormat="1" applyFont="1" applyFill="1" applyBorder="1"/>
    <xf numFmtId="3" fontId="9" fillId="3" borderId="1" xfId="4" applyNumberFormat="1" applyFont="1" applyFill="1" applyBorder="1"/>
    <xf numFmtId="3" fontId="9" fillId="3" borderId="5" xfId="4" applyNumberFormat="1" applyFont="1" applyFill="1" applyBorder="1"/>
    <xf numFmtId="3" fontId="10" fillId="3" borderId="1" xfId="3" applyNumberFormat="1" applyFont="1" applyFill="1" applyBorder="1" applyAlignment="1">
      <alignment horizontal="right" vertical="center" wrapText="1"/>
    </xf>
    <xf numFmtId="3" fontId="10" fillId="3" borderId="1" xfId="4" applyNumberFormat="1" applyFont="1" applyFill="1" applyBorder="1" applyAlignment="1">
      <alignment horizontal="right" vertical="center" wrapText="1"/>
    </xf>
    <xf numFmtId="3" fontId="10" fillId="3" borderId="1" xfId="2" applyNumberFormat="1" applyFont="1" applyFill="1" applyBorder="1" applyAlignment="1">
      <alignment horizontal="right" vertical="center" wrapText="1"/>
    </xf>
    <xf numFmtId="3" fontId="9" fillId="3" borderId="1" xfId="4" applyNumberFormat="1" applyFont="1" applyFill="1" applyBorder="1" applyAlignment="1">
      <alignment wrapText="1"/>
    </xf>
    <xf numFmtId="3" fontId="9" fillId="0" borderId="1" xfId="4" applyNumberFormat="1" applyFont="1" applyFill="1" applyBorder="1" applyAlignment="1">
      <alignment horizontal="right"/>
    </xf>
    <xf numFmtId="3" fontId="8" fillId="0" borderId="1" xfId="4" applyNumberFormat="1" applyFont="1" applyFill="1" applyBorder="1" applyAlignment="1">
      <alignment horizontal="center" vertical="center" wrapText="1"/>
    </xf>
    <xf numFmtId="0" fontId="2" fillId="2" borderId="6" xfId="4" applyFont="1" applyFill="1" applyBorder="1" applyAlignment="1">
      <alignment horizontal="left"/>
    </xf>
    <xf numFmtId="0" fontId="9" fillId="3" borderId="1" xfId="4" applyFont="1" applyFill="1" applyBorder="1" applyAlignment="1">
      <alignment horizontal="left"/>
    </xf>
    <xf numFmtId="0" fontId="2" fillId="2" borderId="1" xfId="4" applyFont="1" applyFill="1" applyBorder="1" applyAlignment="1">
      <alignment horizontal="left"/>
    </xf>
    <xf numFmtId="0" fontId="4" fillId="3" borderId="2" xfId="1" applyFont="1" applyFill="1" applyBorder="1" applyAlignment="1">
      <alignment horizontal="left"/>
    </xf>
    <xf numFmtId="0" fontId="6" fillId="3" borderId="2" xfId="4" applyFont="1" applyFill="1" applyBorder="1" applyAlignment="1">
      <alignment horizontal="left"/>
    </xf>
    <xf numFmtId="0" fontId="4" fillId="3" borderId="4" xfId="4" applyFont="1" applyFill="1" applyBorder="1" applyAlignment="1">
      <alignment horizontal="left"/>
    </xf>
    <xf numFmtId="0" fontId="9" fillId="3" borderId="4" xfId="4" applyFont="1" applyFill="1" applyBorder="1" applyAlignment="1">
      <alignment horizontal="left"/>
    </xf>
    <xf numFmtId="0" fontId="4" fillId="3" borderId="5" xfId="4" applyFont="1" applyFill="1" applyBorder="1" applyAlignment="1">
      <alignment horizontal="left"/>
    </xf>
    <xf numFmtId="0" fontId="9" fillId="3" borderId="1" xfId="2" applyFont="1" applyFill="1" applyBorder="1" applyAlignment="1">
      <alignment horizontal="left"/>
    </xf>
    <xf numFmtId="0" fontId="9" fillId="3" borderId="1" xfId="7" applyFont="1" applyFill="1" applyBorder="1" applyAlignment="1">
      <alignment horizontal="left"/>
    </xf>
    <xf numFmtId="0" fontId="6" fillId="3" borderId="1" xfId="2" applyFont="1" applyFill="1" applyBorder="1" applyAlignment="1">
      <alignment horizontal="left"/>
    </xf>
    <xf numFmtId="0" fontId="6" fillId="3" borderId="1" xfId="3" applyFont="1" applyFill="1" applyBorder="1" applyAlignment="1">
      <alignment horizontal="left"/>
    </xf>
    <xf numFmtId="0" fontId="10" fillId="3" borderId="1" xfId="3" applyFont="1" applyFill="1" applyBorder="1" applyAlignment="1">
      <alignment horizontal="left"/>
    </xf>
    <xf numFmtId="0" fontId="12" fillId="2" borderId="6" xfId="4" applyFont="1" applyFill="1" applyBorder="1" applyAlignment="1">
      <alignment horizontal="left"/>
    </xf>
    <xf numFmtId="0" fontId="9" fillId="3" borderId="1" xfId="3" applyFont="1" applyFill="1" applyBorder="1" applyAlignment="1">
      <alignment horizontal="left"/>
    </xf>
    <xf numFmtId="4" fontId="10" fillId="3" borderId="1" xfId="8" applyNumberFormat="1" applyFont="1" applyFill="1" applyBorder="1" applyAlignment="1">
      <alignment horizontal="left"/>
    </xf>
    <xf numFmtId="0" fontId="1" fillId="0" borderId="0" xfId="4" applyAlignment="1">
      <alignment horizontal="right"/>
    </xf>
    <xf numFmtId="0" fontId="2" fillId="2" borderId="7" xfId="4" applyFont="1" applyFill="1" applyBorder="1" applyAlignment="1">
      <alignment horizontal="right"/>
    </xf>
    <xf numFmtId="0" fontId="8" fillId="3" borderId="1" xfId="4" applyFont="1" applyFill="1" applyBorder="1" applyAlignment="1">
      <alignment horizontal="right"/>
    </xf>
    <xf numFmtId="0" fontId="8" fillId="2" borderId="1" xfId="4" applyFont="1" applyFill="1" applyBorder="1" applyAlignment="1">
      <alignment horizontal="right"/>
    </xf>
    <xf numFmtId="0" fontId="8" fillId="3" borderId="4" xfId="4" applyFont="1" applyFill="1" applyBorder="1" applyAlignment="1">
      <alignment horizontal="right"/>
    </xf>
    <xf numFmtId="0" fontId="8" fillId="3" borderId="5" xfId="4" applyFont="1" applyFill="1" applyBorder="1" applyAlignment="1">
      <alignment horizontal="right"/>
    </xf>
    <xf numFmtId="0" fontId="8" fillId="3" borderId="6" xfId="4" applyFont="1" applyFill="1" applyBorder="1" applyAlignment="1">
      <alignment horizontal="right"/>
    </xf>
    <xf numFmtId="0" fontId="8" fillId="3" borderId="1" xfId="2" applyFont="1" applyFill="1" applyBorder="1" applyAlignment="1">
      <alignment horizontal="right"/>
    </xf>
    <xf numFmtId="0" fontId="8" fillId="3" borderId="6" xfId="2" applyFont="1" applyFill="1" applyBorder="1" applyAlignment="1">
      <alignment horizontal="right"/>
    </xf>
    <xf numFmtId="0" fontId="8" fillId="3" borderId="1" xfId="3" applyFont="1" applyFill="1" applyBorder="1" applyAlignment="1">
      <alignment horizontal="right"/>
    </xf>
    <xf numFmtId="0" fontId="8" fillId="3" borderId="6" xfId="3" applyFont="1" applyFill="1" applyBorder="1" applyAlignment="1">
      <alignment horizontal="right"/>
    </xf>
    <xf numFmtId="0" fontId="12" fillId="2" borderId="7" xfId="4" applyFont="1" applyFill="1" applyBorder="1" applyAlignment="1">
      <alignment horizontal="right"/>
    </xf>
    <xf numFmtId="0" fontId="2" fillId="3" borderId="1" xfId="4" applyFont="1" applyFill="1" applyBorder="1" applyAlignment="1">
      <alignment horizontal="right"/>
    </xf>
    <xf numFmtId="0" fontId="16" fillId="0" borderId="1" xfId="4" applyFont="1" applyFill="1" applyBorder="1" applyAlignment="1">
      <alignment horizontal="center" wrapText="1"/>
    </xf>
    <xf numFmtId="0" fontId="16" fillId="0" borderId="1" xfId="4" applyFont="1" applyFill="1" applyBorder="1" applyAlignment="1">
      <alignment horizontal="right" wrapText="1"/>
    </xf>
    <xf numFmtId="3" fontId="17" fillId="0" borderId="1" xfId="4" applyNumberFormat="1" applyFont="1" applyFill="1" applyBorder="1" applyAlignment="1">
      <alignment wrapText="1"/>
    </xf>
    <xf numFmtId="4" fontId="18" fillId="0" borderId="1" xfId="4" applyNumberFormat="1" applyFont="1" applyFill="1" applyBorder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19" fillId="0" borderId="0" xfId="10" applyFont="1" applyBorder="1" applyAlignment="1">
      <alignment horizontal="center" vertical="center" wrapText="1"/>
    </xf>
    <xf numFmtId="0" fontId="0" fillId="0" borderId="0" xfId="0" applyFont="1"/>
    <xf numFmtId="0" fontId="12" fillId="0" borderId="8" xfId="10" applyFont="1" applyBorder="1" applyAlignment="1">
      <alignment horizontal="center"/>
    </xf>
    <xf numFmtId="3" fontId="20" fillId="0" borderId="8" xfId="10" applyNumberFormat="1" applyFont="1" applyFill="1" applyBorder="1" applyAlignment="1">
      <alignment horizontal="center"/>
    </xf>
    <xf numFmtId="4" fontId="12" fillId="0" borderId="8" xfId="10" applyNumberFormat="1" applyFont="1" applyBorder="1" applyAlignment="1">
      <alignment horizontal="center"/>
    </xf>
    <xf numFmtId="0" fontId="2" fillId="2" borderId="1" xfId="2" applyFont="1" applyFill="1" applyBorder="1" applyAlignment="1">
      <alignment wrapText="1"/>
    </xf>
    <xf numFmtId="3" fontId="6" fillId="0" borderId="8" xfId="10" applyNumberFormat="1" applyFont="1" applyBorder="1" applyAlignment="1">
      <alignment horizontal="center"/>
    </xf>
    <xf numFmtId="0" fontId="0" fillId="0" borderId="1" xfId="0" applyBorder="1"/>
    <xf numFmtId="0" fontId="4" fillId="0" borderId="1" xfId="10" applyFont="1" applyFill="1" applyBorder="1" applyAlignment="1">
      <alignment vertical="top" wrapText="1"/>
    </xf>
    <xf numFmtId="0" fontId="2" fillId="0" borderId="1" xfId="10" applyFont="1" applyFill="1" applyBorder="1" applyAlignment="1">
      <alignment horizontal="right"/>
    </xf>
    <xf numFmtId="3" fontId="6" fillId="0" borderId="1" xfId="10" applyNumberFormat="1" applyFont="1" applyFill="1" applyBorder="1" applyAlignment="1">
      <alignment horizontal="right"/>
    </xf>
    <xf numFmtId="4" fontId="6" fillId="0" borderId="1" xfId="2" applyNumberFormat="1" applyFont="1" applyFill="1" applyBorder="1" applyAlignment="1"/>
    <xf numFmtId="0" fontId="4" fillId="0" borderId="8" xfId="10" applyFont="1" applyFill="1" applyBorder="1" applyAlignment="1">
      <alignment vertical="top" wrapText="1"/>
    </xf>
    <xf numFmtId="0" fontId="8" fillId="0" borderId="8" xfId="10" applyFont="1" applyFill="1" applyBorder="1" applyAlignment="1">
      <alignment vertical="top" wrapText="1"/>
    </xf>
    <xf numFmtId="0" fontId="6" fillId="0" borderId="2" xfId="2" applyFont="1" applyFill="1" applyBorder="1" applyAlignment="1"/>
    <xf numFmtId="0" fontId="4" fillId="0" borderId="1" xfId="2" applyFont="1" applyFill="1" applyBorder="1" applyAlignment="1">
      <alignment wrapText="1"/>
    </xf>
    <xf numFmtId="0" fontId="2" fillId="0" borderId="1" xfId="10" applyFont="1" applyBorder="1" applyAlignment="1">
      <alignment horizontal="right"/>
    </xf>
    <xf numFmtId="3" fontId="9" fillId="0" borderId="1" xfId="2" applyNumberFormat="1" applyFont="1" applyFill="1" applyBorder="1" applyAlignment="1">
      <alignment horizontal="right" wrapText="1"/>
    </xf>
    <xf numFmtId="0" fontId="4" fillId="0" borderId="1" xfId="2" applyFont="1" applyFill="1" applyBorder="1" applyAlignment="1"/>
    <xf numFmtId="0" fontId="4" fillId="0" borderId="1" xfId="2" applyFont="1" applyFill="1" applyBorder="1" applyAlignment="1">
      <alignment horizontal="left"/>
    </xf>
    <xf numFmtId="0" fontId="8" fillId="0" borderId="1" xfId="2" applyFont="1" applyFill="1" applyBorder="1" applyAlignment="1">
      <alignment horizontal="right" wrapText="1"/>
    </xf>
    <xf numFmtId="0" fontId="21" fillId="0" borderId="1" xfId="10" applyFont="1" applyBorder="1" applyAlignment="1">
      <alignment horizontal="center"/>
    </xf>
    <xf numFmtId="3" fontId="22" fillId="0" borderId="1" xfId="10" applyNumberFormat="1" applyFont="1" applyBorder="1"/>
    <xf numFmtId="4" fontId="23" fillId="0" borderId="1" xfId="10" applyNumberFormat="1" applyFont="1" applyBorder="1"/>
    <xf numFmtId="0" fontId="7" fillId="0" borderId="0" xfId="3" applyFont="1" applyFill="1" applyAlignment="1">
      <alignment horizontal="center" vertical="center" wrapText="1"/>
    </xf>
    <xf numFmtId="0" fontId="3" fillId="0" borderId="0" xfId="3" applyFont="1" applyFill="1" applyAlignment="1">
      <alignment horizontal="center" vertical="center" wrapText="1"/>
    </xf>
    <xf numFmtId="0" fontId="1" fillId="0" borderId="0" xfId="3"/>
    <xf numFmtId="0" fontId="2" fillId="0" borderId="1" xfId="3" applyFont="1" applyFill="1" applyBorder="1" applyAlignment="1">
      <alignment horizontal="center" vertical="center" wrapText="1"/>
    </xf>
    <xf numFmtId="3" fontId="8" fillId="0" borderId="1" xfId="3" applyNumberFormat="1" applyFont="1" applyFill="1" applyBorder="1" applyAlignment="1">
      <alignment horizontal="center" vertical="center" wrapText="1"/>
    </xf>
    <xf numFmtId="3" fontId="2" fillId="0" borderId="1" xfId="3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left"/>
    </xf>
    <xf numFmtId="0" fontId="2" fillId="2" borderId="1" xfId="3" applyFont="1" applyFill="1" applyBorder="1" applyAlignment="1">
      <alignment wrapText="1"/>
    </xf>
    <xf numFmtId="3" fontId="9" fillId="0" borderId="1" xfId="3" applyNumberFormat="1" applyFont="1" applyFill="1" applyBorder="1" applyAlignment="1">
      <alignment wrapText="1"/>
    </xf>
    <xf numFmtId="4" fontId="10" fillId="0" borderId="1" xfId="3" applyNumberFormat="1" applyFont="1" applyFill="1" applyBorder="1" applyAlignment="1">
      <alignment wrapText="1"/>
    </xf>
    <xf numFmtId="0" fontId="8" fillId="3" borderId="1" xfId="3" applyFont="1" applyFill="1" applyBorder="1" applyAlignment="1">
      <alignment horizontal="right" wrapText="1"/>
    </xf>
    <xf numFmtId="3" fontId="9" fillId="3" borderId="1" xfId="3" applyNumberFormat="1" applyFont="1" applyFill="1" applyBorder="1" applyAlignment="1">
      <alignment horizontal="right" vertical="center" wrapText="1"/>
    </xf>
    <xf numFmtId="4" fontId="10" fillId="3" borderId="1" xfId="3" applyNumberFormat="1" applyFont="1" applyFill="1" applyBorder="1" applyAlignment="1">
      <alignment wrapText="1"/>
    </xf>
    <xf numFmtId="3" fontId="9" fillId="3" borderId="1" xfId="3" applyNumberFormat="1" applyFont="1" applyFill="1" applyBorder="1" applyAlignment="1">
      <alignment horizontal="right" wrapText="1"/>
    </xf>
    <xf numFmtId="0" fontId="9" fillId="3" borderId="1" xfId="11" applyFont="1" applyFill="1" applyBorder="1" applyAlignment="1">
      <alignment horizontal="left"/>
    </xf>
    <xf numFmtId="0" fontId="8" fillId="2" borderId="1" xfId="3" applyFont="1" applyFill="1" applyBorder="1" applyAlignment="1">
      <alignment horizontal="right" vertical="center" wrapText="1"/>
    </xf>
    <xf numFmtId="3" fontId="9" fillId="0" borderId="1" xfId="3" applyNumberFormat="1" applyFont="1" applyFill="1" applyBorder="1" applyAlignment="1">
      <alignment horizontal="right" wrapText="1"/>
    </xf>
    <xf numFmtId="0" fontId="2" fillId="3" borderId="1" xfId="3" applyFont="1" applyFill="1" applyBorder="1" applyAlignment="1">
      <alignment horizontal="right" vertical="center" wrapText="1"/>
    </xf>
    <xf numFmtId="3" fontId="10" fillId="3" borderId="1" xfId="5" applyNumberFormat="1" applyFont="1" applyFill="1" applyBorder="1" applyAlignment="1">
      <alignment horizontal="right"/>
    </xf>
    <xf numFmtId="0" fontId="8" fillId="3" borderId="1" xfId="3" applyFont="1" applyFill="1" applyBorder="1" applyAlignment="1">
      <alignment horizontal="right" vertical="center" wrapText="1"/>
    </xf>
    <xf numFmtId="3" fontId="10" fillId="3" borderId="1" xfId="3" applyNumberFormat="1" applyFont="1" applyFill="1" applyBorder="1" applyAlignment="1">
      <alignment vertical="center" wrapText="1"/>
    </xf>
    <xf numFmtId="0" fontId="8" fillId="3" borderId="1" xfId="3" applyFont="1" applyFill="1" applyBorder="1"/>
    <xf numFmtId="0" fontId="8" fillId="2" borderId="1" xfId="3" applyFont="1" applyFill="1" applyBorder="1" applyAlignment="1">
      <alignment horizontal="left"/>
    </xf>
    <xf numFmtId="3" fontId="10" fillId="0" borderId="1" xfId="3" applyNumberFormat="1" applyFont="1" applyFill="1" applyBorder="1" applyAlignment="1">
      <alignment horizontal="right" vertical="center" wrapText="1"/>
    </xf>
    <xf numFmtId="0" fontId="24" fillId="3" borderId="6" xfId="3" applyFont="1" applyFill="1" applyBorder="1" applyAlignment="1">
      <alignment horizontal="left"/>
    </xf>
    <xf numFmtId="3" fontId="9" fillId="3" borderId="1" xfId="12" applyNumberFormat="1" applyFont="1" applyFill="1" applyBorder="1"/>
    <xf numFmtId="3" fontId="10" fillId="0" borderId="1" xfId="5" applyNumberFormat="1" applyFont="1" applyFill="1" applyBorder="1" applyAlignment="1">
      <alignment horizontal="right"/>
    </xf>
    <xf numFmtId="0" fontId="8" fillId="3" borderId="9" xfId="3" applyFont="1" applyFill="1" applyBorder="1"/>
    <xf numFmtId="0" fontId="8" fillId="3" borderId="9" xfId="3" applyFont="1" applyFill="1" applyBorder="1" applyAlignment="1">
      <alignment horizontal="right"/>
    </xf>
    <xf numFmtId="0" fontId="8" fillId="3" borderId="9" xfId="3" applyFont="1" applyFill="1" applyBorder="1" applyAlignment="1">
      <alignment horizontal="right" vertical="center" wrapText="1"/>
    </xf>
    <xf numFmtId="0" fontId="9" fillId="3" borderId="9" xfId="3" applyFont="1" applyFill="1" applyBorder="1" applyAlignment="1">
      <alignment horizontal="left"/>
    </xf>
    <xf numFmtId="0" fontId="4" fillId="3" borderId="9" xfId="3" applyFont="1" applyFill="1" applyBorder="1" applyAlignment="1">
      <alignment horizontal="left"/>
    </xf>
    <xf numFmtId="0" fontId="2" fillId="3" borderId="9" xfId="3" applyFont="1" applyFill="1" applyBorder="1" applyAlignment="1">
      <alignment horizontal="right"/>
    </xf>
    <xf numFmtId="0" fontId="2" fillId="0" borderId="9" xfId="3" applyFont="1" applyFill="1" applyBorder="1" applyAlignment="1">
      <alignment horizontal="right"/>
    </xf>
    <xf numFmtId="3" fontId="10" fillId="0" borderId="1" xfId="3" applyNumberFormat="1" applyFont="1" applyFill="1" applyBorder="1" applyAlignment="1">
      <alignment vertical="center" wrapText="1"/>
    </xf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 applyAlignment="1">
      <alignment horizontal="right" wrapText="1"/>
    </xf>
    <xf numFmtId="3" fontId="17" fillId="0" borderId="1" xfId="3" applyNumberFormat="1" applyFont="1" applyFill="1" applyBorder="1" applyAlignment="1">
      <alignment wrapText="1"/>
    </xf>
    <xf numFmtId="4" fontId="18" fillId="0" borderId="1" xfId="3" applyNumberFormat="1" applyFont="1" applyFill="1" applyBorder="1" applyAlignment="1">
      <alignment wrapText="1"/>
    </xf>
    <xf numFmtId="0" fontId="2" fillId="3" borderId="1" xfId="3" applyFont="1" applyFill="1" applyBorder="1" applyAlignment="1">
      <alignment horizontal="right"/>
    </xf>
    <xf numFmtId="0" fontId="8" fillId="2" borderId="1" xfId="3" applyFont="1" applyFill="1" applyBorder="1" applyAlignment="1">
      <alignment horizontal="right" wrapText="1"/>
    </xf>
    <xf numFmtId="0" fontId="4" fillId="3" borderId="2" xfId="9" applyFont="1" applyFill="1" applyBorder="1" applyAlignment="1">
      <alignment horizontal="left"/>
    </xf>
    <xf numFmtId="0" fontId="4" fillId="3" borderId="9" xfId="7" applyFont="1" applyFill="1" applyBorder="1" applyAlignment="1">
      <alignment horizontal="left"/>
    </xf>
    <xf numFmtId="3" fontId="10" fillId="3" borderId="1" xfId="3" applyNumberFormat="1" applyFont="1" applyFill="1" applyBorder="1" applyAlignment="1"/>
    <xf numFmtId="0" fontId="4" fillId="3" borderId="1" xfId="7" applyFont="1" applyFill="1" applyBorder="1" applyAlignment="1">
      <alignment horizontal="left"/>
    </xf>
    <xf numFmtId="0" fontId="9" fillId="3" borderId="1" xfId="3" applyNumberFormat="1" applyFont="1" applyFill="1" applyBorder="1" applyAlignment="1">
      <alignment horizontal="left"/>
    </xf>
    <xf numFmtId="0" fontId="12" fillId="2" borderId="1" xfId="3" applyFont="1" applyFill="1" applyBorder="1" applyAlignment="1">
      <alignment horizontal="left"/>
    </xf>
    <xf numFmtId="164" fontId="8" fillId="3" borderId="1" xfId="3" applyNumberFormat="1" applyFont="1" applyFill="1" applyBorder="1" applyAlignment="1">
      <alignment horizontal="right"/>
    </xf>
    <xf numFmtId="0" fontId="16" fillId="0" borderId="1" xfId="3" applyFont="1" applyFill="1" applyBorder="1" applyAlignment="1">
      <alignment horizontal="center" wrapText="1"/>
    </xf>
    <xf numFmtId="0" fontId="1" fillId="0" borderId="0" xfId="3" applyFont="1"/>
    <xf numFmtId="4" fontId="9" fillId="0" borderId="1" xfId="3" applyNumberFormat="1" applyFont="1" applyFill="1" applyBorder="1" applyAlignment="1">
      <alignment wrapText="1"/>
    </xf>
    <xf numFmtId="4" fontId="9" fillId="3" borderId="1" xfId="3" applyNumberFormat="1" applyFont="1" applyFill="1" applyBorder="1" applyAlignment="1">
      <alignment wrapText="1"/>
    </xf>
    <xf numFmtId="3" fontId="9" fillId="3" borderId="1" xfId="3" applyNumberFormat="1" applyFont="1" applyFill="1" applyBorder="1" applyAlignment="1">
      <alignment wrapText="1"/>
    </xf>
    <xf numFmtId="0" fontId="4" fillId="3" borderId="2" xfId="3" applyFont="1" applyFill="1" applyBorder="1" applyAlignment="1">
      <alignment horizontal="left"/>
    </xf>
    <xf numFmtId="0" fontId="2" fillId="4" borderId="1" xfId="3" applyFont="1" applyFill="1" applyBorder="1" applyAlignment="1">
      <alignment horizontal="left"/>
    </xf>
    <xf numFmtId="0" fontId="8" fillId="4" borderId="1" xfId="3" applyFont="1" applyFill="1" applyBorder="1" applyAlignment="1">
      <alignment horizontal="right" wrapText="1"/>
    </xf>
    <xf numFmtId="0" fontId="4" fillId="3" borderId="4" xfId="3" applyFont="1" applyFill="1" applyBorder="1" applyAlignment="1">
      <alignment horizontal="left"/>
    </xf>
    <xf numFmtId="0" fontId="8" fillId="3" borderId="4" xfId="3" applyFont="1" applyFill="1" applyBorder="1" applyAlignment="1">
      <alignment wrapText="1"/>
    </xf>
    <xf numFmtId="3" fontId="9" fillId="3" borderId="4" xfId="3" applyNumberFormat="1" applyFont="1" applyFill="1" applyBorder="1"/>
    <xf numFmtId="0" fontId="8" fillId="3" borderId="1" xfId="3" applyFont="1" applyFill="1" applyBorder="1" applyAlignment="1">
      <alignment wrapText="1"/>
    </xf>
    <xf numFmtId="3" fontId="9" fillId="3" borderId="1" xfId="3" applyNumberFormat="1" applyFont="1" applyFill="1" applyBorder="1"/>
    <xf numFmtId="0" fontId="9" fillId="3" borderId="4" xfId="3" applyFont="1" applyFill="1" applyBorder="1" applyAlignment="1">
      <alignment horizontal="left"/>
    </xf>
    <xf numFmtId="0" fontId="8" fillId="3" borderId="4" xfId="3" applyFont="1" applyFill="1" applyBorder="1"/>
    <xf numFmtId="0" fontId="4" fillId="3" borderId="1" xfId="9" applyFont="1" applyFill="1" applyBorder="1" applyAlignment="1">
      <alignment horizontal="left"/>
    </xf>
    <xf numFmtId="0" fontId="2" fillId="3" borderId="1" xfId="3" applyFont="1" applyFill="1" applyBorder="1" applyAlignment="1">
      <alignment horizontal="right" wrapText="1"/>
    </xf>
    <xf numFmtId="0" fontId="9" fillId="3" borderId="1" xfId="8" applyFont="1" applyFill="1" applyBorder="1" applyAlignment="1">
      <alignment horizontal="left"/>
    </xf>
    <xf numFmtId="3" fontId="9" fillId="3" borderId="1" xfId="3" applyNumberFormat="1" applyFont="1" applyFill="1" applyBorder="1" applyAlignment="1">
      <alignment horizontal="right"/>
    </xf>
    <xf numFmtId="0" fontId="4" fillId="0" borderId="1" xfId="3" applyFont="1" applyFill="1" applyBorder="1" applyAlignment="1">
      <alignment horizontal="left"/>
    </xf>
    <xf numFmtId="0" fontId="2" fillId="0" borderId="1" xfId="3" applyFont="1" applyFill="1" applyBorder="1" applyAlignment="1">
      <alignment horizontal="right" wrapText="1"/>
    </xf>
    <xf numFmtId="4" fontId="9" fillId="3" borderId="1" xfId="8" applyNumberFormat="1" applyFont="1" applyFill="1" applyBorder="1" applyAlignment="1">
      <alignment horizontal="left"/>
    </xf>
    <xf numFmtId="4" fontId="16" fillId="0" borderId="1" xfId="3" applyNumberFormat="1" applyFont="1" applyFill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right" vertical="center" wrapText="1"/>
    </xf>
    <xf numFmtId="3" fontId="9" fillId="0" borderId="0" xfId="0" applyNumberFormat="1" applyFont="1" applyFill="1" applyAlignment="1">
      <alignment vertical="center" wrapText="1"/>
    </xf>
    <xf numFmtId="4" fontId="26" fillId="0" borderId="0" xfId="0" applyNumberFormat="1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3" fontId="9" fillId="0" borderId="1" xfId="0" applyNumberFormat="1" applyFont="1" applyFill="1" applyBorder="1" applyAlignment="1">
      <alignment wrapText="1"/>
    </xf>
    <xf numFmtId="4" fontId="10" fillId="0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right" wrapText="1"/>
    </xf>
    <xf numFmtId="3" fontId="9" fillId="3" borderId="1" xfId="0" applyNumberFormat="1" applyFont="1" applyFill="1" applyBorder="1" applyAlignment="1">
      <alignment horizontal="right" wrapText="1"/>
    </xf>
    <xf numFmtId="4" fontId="10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 wrapText="1"/>
    </xf>
    <xf numFmtId="0" fontId="4" fillId="3" borderId="2" xfId="1" applyFont="1" applyFill="1" applyBorder="1" applyAlignment="1">
      <alignment horizontal="left" wrapText="1"/>
    </xf>
    <xf numFmtId="0" fontId="6" fillId="3" borderId="2" xfId="0" applyFont="1" applyFill="1" applyBorder="1" applyAlignment="1"/>
    <xf numFmtId="0" fontId="4" fillId="3" borderId="2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3" fontId="9" fillId="0" borderId="1" xfId="0" applyNumberFormat="1" applyFont="1" applyFill="1" applyBorder="1" applyAlignment="1">
      <alignment horizontal="right" wrapText="1"/>
    </xf>
    <xf numFmtId="0" fontId="4" fillId="3" borderId="4" xfId="0" applyFont="1" applyFill="1" applyBorder="1" applyAlignment="1">
      <alignment wrapText="1"/>
    </xf>
    <xf numFmtId="0" fontId="8" fillId="3" borderId="4" xfId="0" applyFont="1" applyFill="1" applyBorder="1" applyAlignment="1">
      <alignment wrapText="1"/>
    </xf>
    <xf numFmtId="3" fontId="9" fillId="3" borderId="4" xfId="0" applyNumberFormat="1" applyFont="1" applyFill="1" applyBorder="1"/>
    <xf numFmtId="0" fontId="8" fillId="3" borderId="1" xfId="0" applyFont="1" applyFill="1" applyBorder="1" applyAlignment="1">
      <alignment wrapText="1"/>
    </xf>
    <xf numFmtId="3" fontId="9" fillId="3" borderId="1" xfId="0" applyNumberFormat="1" applyFont="1" applyFill="1" applyBorder="1"/>
    <xf numFmtId="0" fontId="9" fillId="3" borderId="4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right" wrapText="1"/>
    </xf>
    <xf numFmtId="0" fontId="9" fillId="3" borderId="4" xfId="0" applyFont="1" applyFill="1" applyBorder="1" applyAlignment="1">
      <alignment wrapText="1"/>
    </xf>
    <xf numFmtId="0" fontId="4" fillId="3" borderId="5" xfId="0" applyFont="1" applyFill="1" applyBorder="1"/>
    <xf numFmtId="0" fontId="8" fillId="3" borderId="5" xfId="0" applyFont="1" applyFill="1" applyBorder="1"/>
    <xf numFmtId="0" fontId="8" fillId="3" borderId="1" xfId="0" applyFont="1" applyFill="1" applyBorder="1"/>
    <xf numFmtId="0" fontId="2" fillId="2" borderId="1" xfId="0" applyFont="1" applyFill="1" applyBorder="1" applyAlignment="1">
      <alignment horizontal="right" wrapText="1"/>
    </xf>
    <xf numFmtId="0" fontId="8" fillId="3" borderId="1" xfId="0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/>
    <xf numFmtId="0" fontId="9" fillId="3" borderId="1" xfId="7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10" fillId="3" borderId="1" xfId="0" applyFont="1" applyFill="1" applyBorder="1" applyAlignment="1"/>
    <xf numFmtId="0" fontId="4" fillId="3" borderId="1" xfId="0" applyFont="1" applyFill="1" applyBorder="1" applyAlignment="1"/>
    <xf numFmtId="0" fontId="9" fillId="3" borderId="1" xfId="7" applyFont="1" applyFill="1" applyBorder="1" applyAlignment="1"/>
    <xf numFmtId="0" fontId="2" fillId="3" borderId="1" xfId="0" applyFont="1" applyFill="1" applyBorder="1" applyAlignment="1">
      <alignment horizontal="right" wrapText="1"/>
    </xf>
    <xf numFmtId="0" fontId="4" fillId="3" borderId="1" xfId="1" applyFont="1" applyFill="1" applyBorder="1" applyAlignment="1">
      <alignment horizontal="left" wrapText="1"/>
    </xf>
    <xf numFmtId="0" fontId="10" fillId="3" borderId="1" xfId="0" applyFont="1" applyFill="1" applyBorder="1" applyAlignment="1">
      <alignment wrapText="1"/>
    </xf>
    <xf numFmtId="3" fontId="9" fillId="3" borderId="1" xfId="0" applyNumberFormat="1" applyFont="1" applyFill="1" applyBorder="1" applyAlignment="1">
      <alignment wrapText="1"/>
    </xf>
    <xf numFmtId="0" fontId="12" fillId="2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3" fontId="9" fillId="0" borderId="1" xfId="0" applyNumberFormat="1" applyFont="1" applyBorder="1" applyAlignment="1">
      <alignment horizontal="right" wrapText="1"/>
    </xf>
    <xf numFmtId="0" fontId="4" fillId="3" borderId="1" xfId="9" applyFont="1" applyFill="1" applyBorder="1" applyAlignment="1">
      <alignment horizontal="left" wrapText="1" shrinkToFit="1"/>
    </xf>
    <xf numFmtId="3" fontId="9" fillId="0" borderId="1" xfId="0" applyNumberFormat="1" applyFont="1" applyFill="1" applyBorder="1" applyAlignment="1">
      <alignment horizontal="right"/>
    </xf>
    <xf numFmtId="4" fontId="10" fillId="3" borderId="9" xfId="8" applyNumberFormat="1" applyFont="1" applyFill="1" applyBorder="1" applyAlignment="1">
      <alignment wrapText="1"/>
    </xf>
    <xf numFmtId="4" fontId="6" fillId="3" borderId="9" xfId="8" applyNumberFormat="1" applyFont="1" applyFill="1" applyBorder="1" applyAlignment="1">
      <alignment wrapText="1"/>
    </xf>
    <xf numFmtId="0" fontId="27" fillId="0" borderId="1" xfId="0" applyFont="1" applyFill="1" applyBorder="1" applyAlignment="1">
      <alignment wrapText="1"/>
    </xf>
    <xf numFmtId="0" fontId="25" fillId="0" borderId="1" xfId="0" applyFont="1" applyFill="1" applyBorder="1" applyAlignment="1">
      <alignment horizontal="right" wrapText="1"/>
    </xf>
    <xf numFmtId="4" fontId="20" fillId="0" borderId="1" xfId="0" applyNumberFormat="1" applyFont="1" applyFill="1" applyBorder="1" applyAlignment="1">
      <alignment wrapText="1"/>
    </xf>
    <xf numFmtId="0" fontId="1" fillId="0" borderId="0" xfId="3" applyAlignment="1">
      <alignment horizontal="right"/>
    </xf>
    <xf numFmtId="0" fontId="2" fillId="2" borderId="6" xfId="3" applyFont="1" applyFill="1" applyBorder="1" applyAlignment="1">
      <alignment horizontal="left"/>
    </xf>
    <xf numFmtId="0" fontId="2" fillId="2" borderId="7" xfId="3" applyFont="1" applyFill="1" applyBorder="1" applyAlignment="1">
      <alignment horizontal="right"/>
    </xf>
    <xf numFmtId="0" fontId="8" fillId="2" borderId="1" xfId="3" applyFont="1" applyFill="1" applyBorder="1" applyAlignment="1">
      <alignment horizontal="right"/>
    </xf>
    <xf numFmtId="0" fontId="6" fillId="3" borderId="2" xfId="3" applyFont="1" applyFill="1" applyBorder="1" applyAlignment="1">
      <alignment horizontal="left"/>
    </xf>
    <xf numFmtId="0" fontId="8" fillId="3" borderId="4" xfId="3" applyFont="1" applyFill="1" applyBorder="1" applyAlignment="1">
      <alignment horizontal="right"/>
    </xf>
    <xf numFmtId="0" fontId="4" fillId="3" borderId="5" xfId="3" applyFont="1" applyFill="1" applyBorder="1" applyAlignment="1">
      <alignment horizontal="left"/>
    </xf>
    <xf numFmtId="0" fontId="8" fillId="3" borderId="5" xfId="3" applyFont="1" applyFill="1" applyBorder="1" applyAlignment="1">
      <alignment horizontal="right"/>
    </xf>
    <xf numFmtId="0" fontId="2" fillId="2" borderId="1" xfId="3" applyFont="1" applyFill="1" applyBorder="1" applyAlignment="1">
      <alignment horizontal="right"/>
    </xf>
    <xf numFmtId="0" fontId="4" fillId="3" borderId="1" xfId="1" applyFont="1" applyFill="1" applyBorder="1" applyAlignment="1">
      <alignment horizontal="left"/>
    </xf>
    <xf numFmtId="3" fontId="9" fillId="0" borderId="1" xfId="3" applyNumberFormat="1" applyFont="1" applyBorder="1" applyAlignment="1">
      <alignment horizontal="right" wrapText="1"/>
    </xf>
    <xf numFmtId="0" fontId="4" fillId="3" borderId="1" xfId="9" applyFont="1" applyFill="1" applyBorder="1" applyAlignment="1">
      <alignment horizontal="left" shrinkToFit="1"/>
    </xf>
    <xf numFmtId="3" fontId="9" fillId="0" borderId="1" xfId="3" applyNumberFormat="1" applyFont="1" applyFill="1" applyBorder="1" applyAlignment="1">
      <alignment horizontal="right"/>
    </xf>
    <xf numFmtId="4" fontId="10" fillId="3" borderId="9" xfId="8" applyNumberFormat="1" applyFont="1" applyFill="1" applyBorder="1" applyAlignment="1">
      <alignment horizontal="left"/>
    </xf>
    <xf numFmtId="4" fontId="6" fillId="3" borderId="9" xfId="8" applyNumberFormat="1" applyFont="1" applyFill="1" applyBorder="1" applyAlignment="1">
      <alignment horizontal="left"/>
    </xf>
  </cellXfs>
  <cellStyles count="13">
    <cellStyle name="Normal_Sheet1" xfId="1"/>
    <cellStyle name="Обычный" xfId="0" builtinId="0"/>
    <cellStyle name="Обычный 2" xfId="2"/>
    <cellStyle name="Обычный 3" xfId="3"/>
    <cellStyle name="Обычный 4" xfId="4"/>
    <cellStyle name="Обычный_Listino_prezzi_2009" xfId="12"/>
    <cellStyle name="Обычный_ЗАЯВКА YIWY НОЯБРЬ УЧЕБНОЕ" xfId="5"/>
    <cellStyle name="Обычный_КАБИНЕТ НВП" xfId="11"/>
    <cellStyle name="Обычный_КАБИНЕТ НВП_ПРАЙС-ЛИСТ ФИЗИКА 2012 заготовка" xfId="6"/>
    <cellStyle name="Обычный_Лингафон Павлодар всё ПОДЕТАЛЬНО" xfId="10"/>
    <cellStyle name="Обычный_Лист1" xfId="7"/>
    <cellStyle name="Обычный_Лист1_1" xfId="8"/>
    <cellStyle name="Стиль 1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0</xdr:rowOff>
    </xdr:from>
    <xdr:to>
      <xdr:col>0</xdr:col>
      <xdr:colOff>76200</xdr:colOff>
      <xdr:row>59</xdr:row>
      <xdr:rowOff>266700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0" y="1001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76200</xdr:colOff>
      <xdr:row>59</xdr:row>
      <xdr:rowOff>266700</xdr:rowOff>
    </xdr:to>
    <xdr:sp macro="" textlink="">
      <xdr:nvSpPr>
        <xdr:cNvPr id="147" name="Text Box 2"/>
        <xdr:cNvSpPr txBox="1">
          <a:spLocks noChangeArrowheads="1"/>
        </xdr:cNvSpPr>
      </xdr:nvSpPr>
      <xdr:spPr bwMode="auto">
        <a:xfrm>
          <a:off x="0" y="1001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76200</xdr:colOff>
      <xdr:row>59</xdr:row>
      <xdr:rowOff>266700</xdr:rowOff>
    </xdr:to>
    <xdr:sp macro="" textlink="">
      <xdr:nvSpPr>
        <xdr:cNvPr id="148" name="Text Box 3"/>
        <xdr:cNvSpPr txBox="1">
          <a:spLocks noChangeArrowheads="1"/>
        </xdr:cNvSpPr>
      </xdr:nvSpPr>
      <xdr:spPr bwMode="auto">
        <a:xfrm>
          <a:off x="0" y="1001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76200</xdr:colOff>
      <xdr:row>59</xdr:row>
      <xdr:rowOff>266700</xdr:rowOff>
    </xdr:to>
    <xdr:sp macro="" textlink="">
      <xdr:nvSpPr>
        <xdr:cNvPr id="149" name="Text Box 4"/>
        <xdr:cNvSpPr txBox="1">
          <a:spLocks noChangeArrowheads="1"/>
        </xdr:cNvSpPr>
      </xdr:nvSpPr>
      <xdr:spPr bwMode="auto">
        <a:xfrm>
          <a:off x="0" y="1001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76200</xdr:colOff>
      <xdr:row>59</xdr:row>
      <xdr:rowOff>266700</xdr:rowOff>
    </xdr:to>
    <xdr:sp macro="" textlink="">
      <xdr:nvSpPr>
        <xdr:cNvPr id="150" name="Text Box 5"/>
        <xdr:cNvSpPr txBox="1">
          <a:spLocks noChangeArrowheads="1"/>
        </xdr:cNvSpPr>
      </xdr:nvSpPr>
      <xdr:spPr bwMode="auto">
        <a:xfrm>
          <a:off x="0" y="1001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76200</xdr:colOff>
      <xdr:row>59</xdr:row>
      <xdr:rowOff>266700</xdr:rowOff>
    </xdr:to>
    <xdr:sp macro="" textlink="">
      <xdr:nvSpPr>
        <xdr:cNvPr id="151" name="Text Box 6"/>
        <xdr:cNvSpPr txBox="1">
          <a:spLocks noChangeArrowheads="1"/>
        </xdr:cNvSpPr>
      </xdr:nvSpPr>
      <xdr:spPr bwMode="auto">
        <a:xfrm>
          <a:off x="0" y="1001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76200</xdr:colOff>
      <xdr:row>59</xdr:row>
      <xdr:rowOff>266700</xdr:rowOff>
    </xdr:to>
    <xdr:sp macro="" textlink="">
      <xdr:nvSpPr>
        <xdr:cNvPr id="152" name="Text Box 7"/>
        <xdr:cNvSpPr txBox="1">
          <a:spLocks noChangeArrowheads="1"/>
        </xdr:cNvSpPr>
      </xdr:nvSpPr>
      <xdr:spPr bwMode="auto">
        <a:xfrm>
          <a:off x="0" y="1001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76200</xdr:colOff>
      <xdr:row>59</xdr:row>
      <xdr:rowOff>266700</xdr:rowOff>
    </xdr:to>
    <xdr:sp macro="" textlink="">
      <xdr:nvSpPr>
        <xdr:cNvPr id="153" name="Text Box 8"/>
        <xdr:cNvSpPr txBox="1">
          <a:spLocks noChangeArrowheads="1"/>
        </xdr:cNvSpPr>
      </xdr:nvSpPr>
      <xdr:spPr bwMode="auto">
        <a:xfrm>
          <a:off x="0" y="1001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76200</xdr:colOff>
      <xdr:row>59</xdr:row>
      <xdr:rowOff>266700</xdr:rowOff>
    </xdr:to>
    <xdr:sp macro="" textlink="">
      <xdr:nvSpPr>
        <xdr:cNvPr id="154" name="Text Box 9"/>
        <xdr:cNvSpPr txBox="1">
          <a:spLocks noChangeArrowheads="1"/>
        </xdr:cNvSpPr>
      </xdr:nvSpPr>
      <xdr:spPr bwMode="auto">
        <a:xfrm>
          <a:off x="0" y="1001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76200</xdr:colOff>
      <xdr:row>59</xdr:row>
      <xdr:rowOff>266700</xdr:rowOff>
    </xdr:to>
    <xdr:sp macro="" textlink="">
      <xdr:nvSpPr>
        <xdr:cNvPr id="155" name="Text Box 10"/>
        <xdr:cNvSpPr txBox="1">
          <a:spLocks noChangeArrowheads="1"/>
        </xdr:cNvSpPr>
      </xdr:nvSpPr>
      <xdr:spPr bwMode="auto">
        <a:xfrm>
          <a:off x="0" y="1001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76200</xdr:colOff>
      <xdr:row>59</xdr:row>
      <xdr:rowOff>266700</xdr:rowOff>
    </xdr:to>
    <xdr:sp macro="" textlink="">
      <xdr:nvSpPr>
        <xdr:cNvPr id="156" name="Text Box 11"/>
        <xdr:cNvSpPr txBox="1">
          <a:spLocks noChangeArrowheads="1"/>
        </xdr:cNvSpPr>
      </xdr:nvSpPr>
      <xdr:spPr bwMode="auto">
        <a:xfrm>
          <a:off x="0" y="1001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76200</xdr:colOff>
      <xdr:row>59</xdr:row>
      <xdr:rowOff>266700</xdr:rowOff>
    </xdr:to>
    <xdr:sp macro="" textlink="">
      <xdr:nvSpPr>
        <xdr:cNvPr id="157" name="Text Box 12"/>
        <xdr:cNvSpPr txBox="1">
          <a:spLocks noChangeArrowheads="1"/>
        </xdr:cNvSpPr>
      </xdr:nvSpPr>
      <xdr:spPr bwMode="auto">
        <a:xfrm>
          <a:off x="0" y="1001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76200</xdr:colOff>
      <xdr:row>59</xdr:row>
      <xdr:rowOff>266700</xdr:rowOff>
    </xdr:to>
    <xdr:sp macro="" textlink="">
      <xdr:nvSpPr>
        <xdr:cNvPr id="158" name="Text Box 13"/>
        <xdr:cNvSpPr txBox="1">
          <a:spLocks noChangeArrowheads="1"/>
        </xdr:cNvSpPr>
      </xdr:nvSpPr>
      <xdr:spPr bwMode="auto">
        <a:xfrm>
          <a:off x="0" y="1001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76200</xdr:colOff>
      <xdr:row>59</xdr:row>
      <xdr:rowOff>266700</xdr:rowOff>
    </xdr:to>
    <xdr:sp macro="" textlink="">
      <xdr:nvSpPr>
        <xdr:cNvPr id="159" name="Text Box 14"/>
        <xdr:cNvSpPr txBox="1">
          <a:spLocks noChangeArrowheads="1"/>
        </xdr:cNvSpPr>
      </xdr:nvSpPr>
      <xdr:spPr bwMode="auto">
        <a:xfrm>
          <a:off x="0" y="1001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76200</xdr:colOff>
      <xdr:row>59</xdr:row>
      <xdr:rowOff>266700</xdr:rowOff>
    </xdr:to>
    <xdr:sp macro="" textlink="">
      <xdr:nvSpPr>
        <xdr:cNvPr id="160" name="Text Box 15"/>
        <xdr:cNvSpPr txBox="1">
          <a:spLocks noChangeArrowheads="1"/>
        </xdr:cNvSpPr>
      </xdr:nvSpPr>
      <xdr:spPr bwMode="auto">
        <a:xfrm>
          <a:off x="0" y="1001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76200</xdr:colOff>
      <xdr:row>59</xdr:row>
      <xdr:rowOff>266700</xdr:rowOff>
    </xdr:to>
    <xdr:sp macro="" textlink="">
      <xdr:nvSpPr>
        <xdr:cNvPr id="161" name="Text Box 16"/>
        <xdr:cNvSpPr txBox="1">
          <a:spLocks noChangeArrowheads="1"/>
        </xdr:cNvSpPr>
      </xdr:nvSpPr>
      <xdr:spPr bwMode="auto">
        <a:xfrm>
          <a:off x="0" y="1001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76200</xdr:colOff>
      <xdr:row>135</xdr:row>
      <xdr:rowOff>76200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0" y="2144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76200</xdr:colOff>
      <xdr:row>135</xdr:row>
      <xdr:rowOff>76200</xdr:rowOff>
    </xdr:to>
    <xdr:sp macro="" textlink="">
      <xdr:nvSpPr>
        <xdr:cNvPr id="163" name="Text Box 2"/>
        <xdr:cNvSpPr txBox="1">
          <a:spLocks noChangeArrowheads="1"/>
        </xdr:cNvSpPr>
      </xdr:nvSpPr>
      <xdr:spPr bwMode="auto">
        <a:xfrm>
          <a:off x="0" y="2144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76200</xdr:colOff>
      <xdr:row>135</xdr:row>
      <xdr:rowOff>76200</xdr:rowOff>
    </xdr:to>
    <xdr:sp macro="" textlink="">
      <xdr:nvSpPr>
        <xdr:cNvPr id="164" name="Text Box 3"/>
        <xdr:cNvSpPr txBox="1">
          <a:spLocks noChangeArrowheads="1"/>
        </xdr:cNvSpPr>
      </xdr:nvSpPr>
      <xdr:spPr bwMode="auto">
        <a:xfrm>
          <a:off x="0" y="2144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76200</xdr:colOff>
      <xdr:row>135</xdr:row>
      <xdr:rowOff>76200</xdr:rowOff>
    </xdr:to>
    <xdr:sp macro="" textlink="">
      <xdr:nvSpPr>
        <xdr:cNvPr id="165" name="Text Box 4"/>
        <xdr:cNvSpPr txBox="1">
          <a:spLocks noChangeArrowheads="1"/>
        </xdr:cNvSpPr>
      </xdr:nvSpPr>
      <xdr:spPr bwMode="auto">
        <a:xfrm>
          <a:off x="0" y="2144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76200</xdr:colOff>
      <xdr:row>135</xdr:row>
      <xdr:rowOff>76200</xdr:rowOff>
    </xdr:to>
    <xdr:sp macro="" textlink="">
      <xdr:nvSpPr>
        <xdr:cNvPr id="166" name="Text Box 5"/>
        <xdr:cNvSpPr txBox="1">
          <a:spLocks noChangeArrowheads="1"/>
        </xdr:cNvSpPr>
      </xdr:nvSpPr>
      <xdr:spPr bwMode="auto">
        <a:xfrm>
          <a:off x="0" y="2144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76200</xdr:colOff>
      <xdr:row>135</xdr:row>
      <xdr:rowOff>76200</xdr:rowOff>
    </xdr:to>
    <xdr:sp macro="" textlink="">
      <xdr:nvSpPr>
        <xdr:cNvPr id="167" name="Text Box 6"/>
        <xdr:cNvSpPr txBox="1">
          <a:spLocks noChangeArrowheads="1"/>
        </xdr:cNvSpPr>
      </xdr:nvSpPr>
      <xdr:spPr bwMode="auto">
        <a:xfrm>
          <a:off x="0" y="2144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76200</xdr:colOff>
      <xdr:row>135</xdr:row>
      <xdr:rowOff>76200</xdr:rowOff>
    </xdr:to>
    <xdr:sp macro="" textlink="">
      <xdr:nvSpPr>
        <xdr:cNvPr id="168" name="Text Box 7"/>
        <xdr:cNvSpPr txBox="1">
          <a:spLocks noChangeArrowheads="1"/>
        </xdr:cNvSpPr>
      </xdr:nvSpPr>
      <xdr:spPr bwMode="auto">
        <a:xfrm>
          <a:off x="0" y="2144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76200</xdr:colOff>
      <xdr:row>135</xdr:row>
      <xdr:rowOff>76200</xdr:rowOff>
    </xdr:to>
    <xdr:sp macro="" textlink="">
      <xdr:nvSpPr>
        <xdr:cNvPr id="169" name="Text Box 8"/>
        <xdr:cNvSpPr txBox="1">
          <a:spLocks noChangeArrowheads="1"/>
        </xdr:cNvSpPr>
      </xdr:nvSpPr>
      <xdr:spPr bwMode="auto">
        <a:xfrm>
          <a:off x="0" y="2144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76200</xdr:colOff>
      <xdr:row>135</xdr:row>
      <xdr:rowOff>76200</xdr:rowOff>
    </xdr:to>
    <xdr:sp macro="" textlink="">
      <xdr:nvSpPr>
        <xdr:cNvPr id="170" name="Text Box 9"/>
        <xdr:cNvSpPr txBox="1">
          <a:spLocks noChangeArrowheads="1"/>
        </xdr:cNvSpPr>
      </xdr:nvSpPr>
      <xdr:spPr bwMode="auto">
        <a:xfrm>
          <a:off x="0" y="2144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76200</xdr:colOff>
      <xdr:row>135</xdr:row>
      <xdr:rowOff>76200</xdr:rowOff>
    </xdr:to>
    <xdr:sp macro="" textlink="">
      <xdr:nvSpPr>
        <xdr:cNvPr id="171" name="Text Box 10"/>
        <xdr:cNvSpPr txBox="1">
          <a:spLocks noChangeArrowheads="1"/>
        </xdr:cNvSpPr>
      </xdr:nvSpPr>
      <xdr:spPr bwMode="auto">
        <a:xfrm>
          <a:off x="0" y="2144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76200</xdr:colOff>
      <xdr:row>135</xdr:row>
      <xdr:rowOff>76200</xdr:rowOff>
    </xdr:to>
    <xdr:sp macro="" textlink="">
      <xdr:nvSpPr>
        <xdr:cNvPr id="172" name="Text Box 11"/>
        <xdr:cNvSpPr txBox="1">
          <a:spLocks noChangeArrowheads="1"/>
        </xdr:cNvSpPr>
      </xdr:nvSpPr>
      <xdr:spPr bwMode="auto">
        <a:xfrm>
          <a:off x="0" y="2144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76200</xdr:colOff>
      <xdr:row>135</xdr:row>
      <xdr:rowOff>76200</xdr:rowOff>
    </xdr:to>
    <xdr:sp macro="" textlink="">
      <xdr:nvSpPr>
        <xdr:cNvPr id="173" name="Text Box 12"/>
        <xdr:cNvSpPr txBox="1">
          <a:spLocks noChangeArrowheads="1"/>
        </xdr:cNvSpPr>
      </xdr:nvSpPr>
      <xdr:spPr bwMode="auto">
        <a:xfrm>
          <a:off x="0" y="2144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76200</xdr:colOff>
      <xdr:row>135</xdr:row>
      <xdr:rowOff>76200</xdr:rowOff>
    </xdr:to>
    <xdr:sp macro="" textlink="">
      <xdr:nvSpPr>
        <xdr:cNvPr id="174" name="Text Box 13"/>
        <xdr:cNvSpPr txBox="1">
          <a:spLocks noChangeArrowheads="1"/>
        </xdr:cNvSpPr>
      </xdr:nvSpPr>
      <xdr:spPr bwMode="auto">
        <a:xfrm>
          <a:off x="0" y="2144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76200</xdr:colOff>
      <xdr:row>135</xdr:row>
      <xdr:rowOff>76200</xdr:rowOff>
    </xdr:to>
    <xdr:sp macro="" textlink="">
      <xdr:nvSpPr>
        <xdr:cNvPr id="175" name="Text Box 14"/>
        <xdr:cNvSpPr txBox="1">
          <a:spLocks noChangeArrowheads="1"/>
        </xdr:cNvSpPr>
      </xdr:nvSpPr>
      <xdr:spPr bwMode="auto">
        <a:xfrm>
          <a:off x="0" y="2144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76200</xdr:colOff>
      <xdr:row>135</xdr:row>
      <xdr:rowOff>76200</xdr:rowOff>
    </xdr:to>
    <xdr:sp macro="" textlink="">
      <xdr:nvSpPr>
        <xdr:cNvPr id="176" name="Text Box 15"/>
        <xdr:cNvSpPr txBox="1">
          <a:spLocks noChangeArrowheads="1"/>
        </xdr:cNvSpPr>
      </xdr:nvSpPr>
      <xdr:spPr bwMode="auto">
        <a:xfrm>
          <a:off x="0" y="2144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76200</xdr:colOff>
      <xdr:row>135</xdr:row>
      <xdr:rowOff>76200</xdr:rowOff>
    </xdr:to>
    <xdr:sp macro="" textlink="">
      <xdr:nvSpPr>
        <xdr:cNvPr id="177" name="Text Box 16"/>
        <xdr:cNvSpPr txBox="1">
          <a:spLocks noChangeArrowheads="1"/>
        </xdr:cNvSpPr>
      </xdr:nvSpPr>
      <xdr:spPr bwMode="auto">
        <a:xfrm>
          <a:off x="0" y="214407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266700</xdr:rowOff>
    </xdr:to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0" y="8334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266700</xdr:rowOff>
    </xdr:to>
    <xdr:sp macro="" textlink="">
      <xdr:nvSpPr>
        <xdr:cNvPr id="179" name="Text Box 2"/>
        <xdr:cNvSpPr txBox="1">
          <a:spLocks noChangeArrowheads="1"/>
        </xdr:cNvSpPr>
      </xdr:nvSpPr>
      <xdr:spPr bwMode="auto">
        <a:xfrm>
          <a:off x="0" y="8334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266700</xdr:rowOff>
    </xdr:to>
    <xdr:sp macro="" textlink="">
      <xdr:nvSpPr>
        <xdr:cNvPr id="180" name="Text Box 3"/>
        <xdr:cNvSpPr txBox="1">
          <a:spLocks noChangeArrowheads="1"/>
        </xdr:cNvSpPr>
      </xdr:nvSpPr>
      <xdr:spPr bwMode="auto">
        <a:xfrm>
          <a:off x="0" y="8334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266700</xdr:rowOff>
    </xdr:to>
    <xdr:sp macro="" textlink="">
      <xdr:nvSpPr>
        <xdr:cNvPr id="181" name="Text Box 4"/>
        <xdr:cNvSpPr txBox="1">
          <a:spLocks noChangeArrowheads="1"/>
        </xdr:cNvSpPr>
      </xdr:nvSpPr>
      <xdr:spPr bwMode="auto">
        <a:xfrm>
          <a:off x="0" y="8334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266700</xdr:rowOff>
    </xdr:to>
    <xdr:sp macro="" textlink="">
      <xdr:nvSpPr>
        <xdr:cNvPr id="182" name="Text Box 5"/>
        <xdr:cNvSpPr txBox="1">
          <a:spLocks noChangeArrowheads="1"/>
        </xdr:cNvSpPr>
      </xdr:nvSpPr>
      <xdr:spPr bwMode="auto">
        <a:xfrm>
          <a:off x="0" y="8334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266700</xdr:rowOff>
    </xdr:to>
    <xdr:sp macro="" textlink="">
      <xdr:nvSpPr>
        <xdr:cNvPr id="183" name="Text Box 6"/>
        <xdr:cNvSpPr txBox="1">
          <a:spLocks noChangeArrowheads="1"/>
        </xdr:cNvSpPr>
      </xdr:nvSpPr>
      <xdr:spPr bwMode="auto">
        <a:xfrm>
          <a:off x="0" y="8334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266700</xdr:rowOff>
    </xdr:to>
    <xdr:sp macro="" textlink="">
      <xdr:nvSpPr>
        <xdr:cNvPr id="184" name="Text Box 7"/>
        <xdr:cNvSpPr txBox="1">
          <a:spLocks noChangeArrowheads="1"/>
        </xdr:cNvSpPr>
      </xdr:nvSpPr>
      <xdr:spPr bwMode="auto">
        <a:xfrm>
          <a:off x="0" y="8334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266700</xdr:rowOff>
    </xdr:to>
    <xdr:sp macro="" textlink="">
      <xdr:nvSpPr>
        <xdr:cNvPr id="185" name="Text Box 8"/>
        <xdr:cNvSpPr txBox="1">
          <a:spLocks noChangeArrowheads="1"/>
        </xdr:cNvSpPr>
      </xdr:nvSpPr>
      <xdr:spPr bwMode="auto">
        <a:xfrm>
          <a:off x="0" y="8334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266700</xdr:rowOff>
    </xdr:to>
    <xdr:sp macro="" textlink="">
      <xdr:nvSpPr>
        <xdr:cNvPr id="186" name="Text Box 9"/>
        <xdr:cNvSpPr txBox="1">
          <a:spLocks noChangeArrowheads="1"/>
        </xdr:cNvSpPr>
      </xdr:nvSpPr>
      <xdr:spPr bwMode="auto">
        <a:xfrm>
          <a:off x="0" y="8334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266700</xdr:rowOff>
    </xdr:to>
    <xdr:sp macro="" textlink="">
      <xdr:nvSpPr>
        <xdr:cNvPr id="187" name="Text Box 10"/>
        <xdr:cNvSpPr txBox="1">
          <a:spLocks noChangeArrowheads="1"/>
        </xdr:cNvSpPr>
      </xdr:nvSpPr>
      <xdr:spPr bwMode="auto">
        <a:xfrm>
          <a:off x="0" y="8334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266700</xdr:rowOff>
    </xdr:to>
    <xdr:sp macro="" textlink="">
      <xdr:nvSpPr>
        <xdr:cNvPr id="188" name="Text Box 11"/>
        <xdr:cNvSpPr txBox="1">
          <a:spLocks noChangeArrowheads="1"/>
        </xdr:cNvSpPr>
      </xdr:nvSpPr>
      <xdr:spPr bwMode="auto">
        <a:xfrm>
          <a:off x="0" y="8334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266700</xdr:rowOff>
    </xdr:to>
    <xdr:sp macro="" textlink="">
      <xdr:nvSpPr>
        <xdr:cNvPr id="189" name="Text Box 12"/>
        <xdr:cNvSpPr txBox="1">
          <a:spLocks noChangeArrowheads="1"/>
        </xdr:cNvSpPr>
      </xdr:nvSpPr>
      <xdr:spPr bwMode="auto">
        <a:xfrm>
          <a:off x="0" y="8334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266700</xdr:rowOff>
    </xdr:to>
    <xdr:sp macro="" textlink="">
      <xdr:nvSpPr>
        <xdr:cNvPr id="190" name="Text Box 13"/>
        <xdr:cNvSpPr txBox="1">
          <a:spLocks noChangeArrowheads="1"/>
        </xdr:cNvSpPr>
      </xdr:nvSpPr>
      <xdr:spPr bwMode="auto">
        <a:xfrm>
          <a:off x="0" y="8334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266700</xdr:rowOff>
    </xdr:to>
    <xdr:sp macro="" textlink="">
      <xdr:nvSpPr>
        <xdr:cNvPr id="191" name="Text Box 14"/>
        <xdr:cNvSpPr txBox="1">
          <a:spLocks noChangeArrowheads="1"/>
        </xdr:cNvSpPr>
      </xdr:nvSpPr>
      <xdr:spPr bwMode="auto">
        <a:xfrm>
          <a:off x="0" y="8334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266700</xdr:rowOff>
    </xdr:to>
    <xdr:sp macro="" textlink="">
      <xdr:nvSpPr>
        <xdr:cNvPr id="192" name="Text Box 15"/>
        <xdr:cNvSpPr txBox="1">
          <a:spLocks noChangeArrowheads="1"/>
        </xdr:cNvSpPr>
      </xdr:nvSpPr>
      <xdr:spPr bwMode="auto">
        <a:xfrm>
          <a:off x="0" y="8334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266700</xdr:rowOff>
    </xdr:to>
    <xdr:sp macro="" textlink="">
      <xdr:nvSpPr>
        <xdr:cNvPr id="193" name="Text Box 16"/>
        <xdr:cNvSpPr txBox="1">
          <a:spLocks noChangeArrowheads="1"/>
        </xdr:cNvSpPr>
      </xdr:nvSpPr>
      <xdr:spPr bwMode="auto">
        <a:xfrm>
          <a:off x="0" y="8334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200025</xdr:rowOff>
    </xdr:to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0" y="8334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200025</xdr:rowOff>
    </xdr:to>
    <xdr:sp macro="" textlink="">
      <xdr:nvSpPr>
        <xdr:cNvPr id="195" name="Text Box 2"/>
        <xdr:cNvSpPr txBox="1">
          <a:spLocks noChangeArrowheads="1"/>
        </xdr:cNvSpPr>
      </xdr:nvSpPr>
      <xdr:spPr bwMode="auto">
        <a:xfrm>
          <a:off x="0" y="8334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200025</xdr:rowOff>
    </xdr:to>
    <xdr:sp macro="" textlink="">
      <xdr:nvSpPr>
        <xdr:cNvPr id="196" name="Text Box 3"/>
        <xdr:cNvSpPr txBox="1">
          <a:spLocks noChangeArrowheads="1"/>
        </xdr:cNvSpPr>
      </xdr:nvSpPr>
      <xdr:spPr bwMode="auto">
        <a:xfrm>
          <a:off x="0" y="8334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200025</xdr:rowOff>
    </xdr:to>
    <xdr:sp macro="" textlink="">
      <xdr:nvSpPr>
        <xdr:cNvPr id="197" name="Text Box 4"/>
        <xdr:cNvSpPr txBox="1">
          <a:spLocks noChangeArrowheads="1"/>
        </xdr:cNvSpPr>
      </xdr:nvSpPr>
      <xdr:spPr bwMode="auto">
        <a:xfrm>
          <a:off x="0" y="8334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200025</xdr:rowOff>
    </xdr:to>
    <xdr:sp macro="" textlink="">
      <xdr:nvSpPr>
        <xdr:cNvPr id="198" name="Text Box 5"/>
        <xdr:cNvSpPr txBox="1">
          <a:spLocks noChangeArrowheads="1"/>
        </xdr:cNvSpPr>
      </xdr:nvSpPr>
      <xdr:spPr bwMode="auto">
        <a:xfrm>
          <a:off x="0" y="8334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200025</xdr:rowOff>
    </xdr:to>
    <xdr:sp macro="" textlink="">
      <xdr:nvSpPr>
        <xdr:cNvPr id="199" name="Text Box 6"/>
        <xdr:cNvSpPr txBox="1">
          <a:spLocks noChangeArrowheads="1"/>
        </xdr:cNvSpPr>
      </xdr:nvSpPr>
      <xdr:spPr bwMode="auto">
        <a:xfrm>
          <a:off x="0" y="8334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200025</xdr:rowOff>
    </xdr:to>
    <xdr:sp macro="" textlink="">
      <xdr:nvSpPr>
        <xdr:cNvPr id="200" name="Text Box 7"/>
        <xdr:cNvSpPr txBox="1">
          <a:spLocks noChangeArrowheads="1"/>
        </xdr:cNvSpPr>
      </xdr:nvSpPr>
      <xdr:spPr bwMode="auto">
        <a:xfrm>
          <a:off x="0" y="8334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200025</xdr:rowOff>
    </xdr:to>
    <xdr:sp macro="" textlink="">
      <xdr:nvSpPr>
        <xdr:cNvPr id="201" name="Text Box 8"/>
        <xdr:cNvSpPr txBox="1">
          <a:spLocks noChangeArrowheads="1"/>
        </xdr:cNvSpPr>
      </xdr:nvSpPr>
      <xdr:spPr bwMode="auto">
        <a:xfrm>
          <a:off x="0" y="8334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200025</xdr:rowOff>
    </xdr:to>
    <xdr:sp macro="" textlink="">
      <xdr:nvSpPr>
        <xdr:cNvPr id="202" name="Text Box 9"/>
        <xdr:cNvSpPr txBox="1">
          <a:spLocks noChangeArrowheads="1"/>
        </xdr:cNvSpPr>
      </xdr:nvSpPr>
      <xdr:spPr bwMode="auto">
        <a:xfrm>
          <a:off x="0" y="8334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200025</xdr:rowOff>
    </xdr:to>
    <xdr:sp macro="" textlink="">
      <xdr:nvSpPr>
        <xdr:cNvPr id="203" name="Text Box 10"/>
        <xdr:cNvSpPr txBox="1">
          <a:spLocks noChangeArrowheads="1"/>
        </xdr:cNvSpPr>
      </xdr:nvSpPr>
      <xdr:spPr bwMode="auto">
        <a:xfrm>
          <a:off x="0" y="8334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200025</xdr:rowOff>
    </xdr:to>
    <xdr:sp macro="" textlink="">
      <xdr:nvSpPr>
        <xdr:cNvPr id="204" name="Text Box 11"/>
        <xdr:cNvSpPr txBox="1">
          <a:spLocks noChangeArrowheads="1"/>
        </xdr:cNvSpPr>
      </xdr:nvSpPr>
      <xdr:spPr bwMode="auto">
        <a:xfrm>
          <a:off x="0" y="8334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200025</xdr:rowOff>
    </xdr:to>
    <xdr:sp macro="" textlink="">
      <xdr:nvSpPr>
        <xdr:cNvPr id="205" name="Text Box 12"/>
        <xdr:cNvSpPr txBox="1">
          <a:spLocks noChangeArrowheads="1"/>
        </xdr:cNvSpPr>
      </xdr:nvSpPr>
      <xdr:spPr bwMode="auto">
        <a:xfrm>
          <a:off x="0" y="8334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200025</xdr:rowOff>
    </xdr:to>
    <xdr:sp macro="" textlink="">
      <xdr:nvSpPr>
        <xdr:cNvPr id="206" name="Text Box 13"/>
        <xdr:cNvSpPr txBox="1">
          <a:spLocks noChangeArrowheads="1"/>
        </xdr:cNvSpPr>
      </xdr:nvSpPr>
      <xdr:spPr bwMode="auto">
        <a:xfrm>
          <a:off x="0" y="8334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200025</xdr:rowOff>
    </xdr:to>
    <xdr:sp macro="" textlink="">
      <xdr:nvSpPr>
        <xdr:cNvPr id="207" name="Text Box 14"/>
        <xdr:cNvSpPr txBox="1">
          <a:spLocks noChangeArrowheads="1"/>
        </xdr:cNvSpPr>
      </xdr:nvSpPr>
      <xdr:spPr bwMode="auto">
        <a:xfrm>
          <a:off x="0" y="8334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200025</xdr:rowOff>
    </xdr:to>
    <xdr:sp macro="" textlink="">
      <xdr:nvSpPr>
        <xdr:cNvPr id="208" name="Text Box 15"/>
        <xdr:cNvSpPr txBox="1">
          <a:spLocks noChangeArrowheads="1"/>
        </xdr:cNvSpPr>
      </xdr:nvSpPr>
      <xdr:spPr bwMode="auto">
        <a:xfrm>
          <a:off x="0" y="8334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200025</xdr:rowOff>
    </xdr:to>
    <xdr:sp macro="" textlink="">
      <xdr:nvSpPr>
        <xdr:cNvPr id="209" name="Text Box 16"/>
        <xdr:cNvSpPr txBox="1">
          <a:spLocks noChangeArrowheads="1"/>
        </xdr:cNvSpPr>
      </xdr:nvSpPr>
      <xdr:spPr bwMode="auto">
        <a:xfrm>
          <a:off x="0" y="8334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76200</xdr:colOff>
      <xdr:row>73</xdr:row>
      <xdr:rowOff>76200</xdr:rowOff>
    </xdr:to>
    <xdr:sp macro="" textlink="">
      <xdr:nvSpPr>
        <xdr:cNvPr id="210" name="Text Box 49"/>
        <xdr:cNvSpPr txBox="1">
          <a:spLocks noChangeArrowheads="1"/>
        </xdr:cNvSpPr>
      </xdr:nvSpPr>
      <xdr:spPr bwMode="auto">
        <a:xfrm>
          <a:off x="0" y="119919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76200</xdr:colOff>
      <xdr:row>73</xdr:row>
      <xdr:rowOff>76200</xdr:rowOff>
    </xdr:to>
    <xdr:sp macro="" textlink="">
      <xdr:nvSpPr>
        <xdr:cNvPr id="211" name="Text Box 50"/>
        <xdr:cNvSpPr txBox="1">
          <a:spLocks noChangeArrowheads="1"/>
        </xdr:cNvSpPr>
      </xdr:nvSpPr>
      <xdr:spPr bwMode="auto">
        <a:xfrm>
          <a:off x="0" y="119919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76200</xdr:colOff>
      <xdr:row>73</xdr:row>
      <xdr:rowOff>76200</xdr:rowOff>
    </xdr:to>
    <xdr:sp macro="" textlink="">
      <xdr:nvSpPr>
        <xdr:cNvPr id="212" name="Text Box 51"/>
        <xdr:cNvSpPr txBox="1">
          <a:spLocks noChangeArrowheads="1"/>
        </xdr:cNvSpPr>
      </xdr:nvSpPr>
      <xdr:spPr bwMode="auto">
        <a:xfrm>
          <a:off x="0" y="119919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76200</xdr:colOff>
      <xdr:row>73</xdr:row>
      <xdr:rowOff>76200</xdr:rowOff>
    </xdr:to>
    <xdr:sp macro="" textlink="">
      <xdr:nvSpPr>
        <xdr:cNvPr id="213" name="Text Box 52"/>
        <xdr:cNvSpPr txBox="1">
          <a:spLocks noChangeArrowheads="1"/>
        </xdr:cNvSpPr>
      </xdr:nvSpPr>
      <xdr:spPr bwMode="auto">
        <a:xfrm>
          <a:off x="0" y="119919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76200</xdr:colOff>
      <xdr:row>73</xdr:row>
      <xdr:rowOff>76200</xdr:rowOff>
    </xdr:to>
    <xdr:sp macro="" textlink="">
      <xdr:nvSpPr>
        <xdr:cNvPr id="214" name="Text Box 53"/>
        <xdr:cNvSpPr txBox="1">
          <a:spLocks noChangeArrowheads="1"/>
        </xdr:cNvSpPr>
      </xdr:nvSpPr>
      <xdr:spPr bwMode="auto">
        <a:xfrm>
          <a:off x="0" y="119919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76200</xdr:colOff>
      <xdr:row>73</xdr:row>
      <xdr:rowOff>76200</xdr:rowOff>
    </xdr:to>
    <xdr:sp macro="" textlink="">
      <xdr:nvSpPr>
        <xdr:cNvPr id="215" name="Text Box 54"/>
        <xdr:cNvSpPr txBox="1">
          <a:spLocks noChangeArrowheads="1"/>
        </xdr:cNvSpPr>
      </xdr:nvSpPr>
      <xdr:spPr bwMode="auto">
        <a:xfrm>
          <a:off x="0" y="119919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76200</xdr:colOff>
      <xdr:row>73</xdr:row>
      <xdr:rowOff>76200</xdr:rowOff>
    </xdr:to>
    <xdr:sp macro="" textlink="">
      <xdr:nvSpPr>
        <xdr:cNvPr id="216" name="Text Box 55"/>
        <xdr:cNvSpPr txBox="1">
          <a:spLocks noChangeArrowheads="1"/>
        </xdr:cNvSpPr>
      </xdr:nvSpPr>
      <xdr:spPr bwMode="auto">
        <a:xfrm>
          <a:off x="0" y="119919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76200</xdr:colOff>
      <xdr:row>73</xdr:row>
      <xdr:rowOff>76200</xdr:rowOff>
    </xdr:to>
    <xdr:sp macro="" textlink="">
      <xdr:nvSpPr>
        <xdr:cNvPr id="217" name="Text Box 56"/>
        <xdr:cNvSpPr txBox="1">
          <a:spLocks noChangeArrowheads="1"/>
        </xdr:cNvSpPr>
      </xdr:nvSpPr>
      <xdr:spPr bwMode="auto">
        <a:xfrm>
          <a:off x="0" y="119919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76200</xdr:colOff>
      <xdr:row>73</xdr:row>
      <xdr:rowOff>76200</xdr:rowOff>
    </xdr:to>
    <xdr:sp macro="" textlink="">
      <xdr:nvSpPr>
        <xdr:cNvPr id="218" name="Text Box 57"/>
        <xdr:cNvSpPr txBox="1">
          <a:spLocks noChangeArrowheads="1"/>
        </xdr:cNvSpPr>
      </xdr:nvSpPr>
      <xdr:spPr bwMode="auto">
        <a:xfrm>
          <a:off x="0" y="119919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76200</xdr:colOff>
      <xdr:row>73</xdr:row>
      <xdr:rowOff>76200</xdr:rowOff>
    </xdr:to>
    <xdr:sp macro="" textlink="">
      <xdr:nvSpPr>
        <xdr:cNvPr id="219" name="Text Box 58"/>
        <xdr:cNvSpPr txBox="1">
          <a:spLocks noChangeArrowheads="1"/>
        </xdr:cNvSpPr>
      </xdr:nvSpPr>
      <xdr:spPr bwMode="auto">
        <a:xfrm>
          <a:off x="0" y="119919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76200</xdr:colOff>
      <xdr:row>73</xdr:row>
      <xdr:rowOff>76200</xdr:rowOff>
    </xdr:to>
    <xdr:sp macro="" textlink="">
      <xdr:nvSpPr>
        <xdr:cNvPr id="220" name="Text Box 59"/>
        <xdr:cNvSpPr txBox="1">
          <a:spLocks noChangeArrowheads="1"/>
        </xdr:cNvSpPr>
      </xdr:nvSpPr>
      <xdr:spPr bwMode="auto">
        <a:xfrm>
          <a:off x="0" y="119919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76200</xdr:colOff>
      <xdr:row>73</xdr:row>
      <xdr:rowOff>76200</xdr:rowOff>
    </xdr:to>
    <xdr:sp macro="" textlink="">
      <xdr:nvSpPr>
        <xdr:cNvPr id="221" name="Text Box 60"/>
        <xdr:cNvSpPr txBox="1">
          <a:spLocks noChangeArrowheads="1"/>
        </xdr:cNvSpPr>
      </xdr:nvSpPr>
      <xdr:spPr bwMode="auto">
        <a:xfrm>
          <a:off x="0" y="119919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76200</xdr:colOff>
      <xdr:row>73</xdr:row>
      <xdr:rowOff>76200</xdr:rowOff>
    </xdr:to>
    <xdr:sp macro="" textlink="">
      <xdr:nvSpPr>
        <xdr:cNvPr id="222" name="Text Box 61"/>
        <xdr:cNvSpPr txBox="1">
          <a:spLocks noChangeArrowheads="1"/>
        </xdr:cNvSpPr>
      </xdr:nvSpPr>
      <xdr:spPr bwMode="auto">
        <a:xfrm>
          <a:off x="0" y="119919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76200</xdr:colOff>
      <xdr:row>73</xdr:row>
      <xdr:rowOff>76200</xdr:rowOff>
    </xdr:to>
    <xdr:sp macro="" textlink="">
      <xdr:nvSpPr>
        <xdr:cNvPr id="223" name="Text Box 62"/>
        <xdr:cNvSpPr txBox="1">
          <a:spLocks noChangeArrowheads="1"/>
        </xdr:cNvSpPr>
      </xdr:nvSpPr>
      <xdr:spPr bwMode="auto">
        <a:xfrm>
          <a:off x="0" y="119919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76200</xdr:colOff>
      <xdr:row>73</xdr:row>
      <xdr:rowOff>76200</xdr:rowOff>
    </xdr:to>
    <xdr:sp macro="" textlink="">
      <xdr:nvSpPr>
        <xdr:cNvPr id="224" name="Text Box 63"/>
        <xdr:cNvSpPr txBox="1">
          <a:spLocks noChangeArrowheads="1"/>
        </xdr:cNvSpPr>
      </xdr:nvSpPr>
      <xdr:spPr bwMode="auto">
        <a:xfrm>
          <a:off x="0" y="119919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76200</xdr:colOff>
      <xdr:row>73</xdr:row>
      <xdr:rowOff>76200</xdr:rowOff>
    </xdr:to>
    <xdr:sp macro="" textlink="">
      <xdr:nvSpPr>
        <xdr:cNvPr id="225" name="Text Box 64"/>
        <xdr:cNvSpPr txBox="1">
          <a:spLocks noChangeArrowheads="1"/>
        </xdr:cNvSpPr>
      </xdr:nvSpPr>
      <xdr:spPr bwMode="auto">
        <a:xfrm>
          <a:off x="0" y="119919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66675</xdr:rowOff>
    </xdr:to>
    <xdr:sp macro="" textlink="">
      <xdr:nvSpPr>
        <xdr:cNvPr id="226" name="Text Box 49"/>
        <xdr:cNvSpPr txBox="1">
          <a:spLocks noChangeArrowheads="1"/>
        </xdr:cNvSpPr>
      </xdr:nvSpPr>
      <xdr:spPr bwMode="auto">
        <a:xfrm>
          <a:off x="0" y="13363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66675</xdr:rowOff>
    </xdr:to>
    <xdr:sp macro="" textlink="">
      <xdr:nvSpPr>
        <xdr:cNvPr id="227" name="Text Box 50"/>
        <xdr:cNvSpPr txBox="1">
          <a:spLocks noChangeArrowheads="1"/>
        </xdr:cNvSpPr>
      </xdr:nvSpPr>
      <xdr:spPr bwMode="auto">
        <a:xfrm>
          <a:off x="0" y="13363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66675</xdr:rowOff>
    </xdr:to>
    <xdr:sp macro="" textlink="">
      <xdr:nvSpPr>
        <xdr:cNvPr id="228" name="Text Box 51"/>
        <xdr:cNvSpPr txBox="1">
          <a:spLocks noChangeArrowheads="1"/>
        </xdr:cNvSpPr>
      </xdr:nvSpPr>
      <xdr:spPr bwMode="auto">
        <a:xfrm>
          <a:off x="0" y="13363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66675</xdr:rowOff>
    </xdr:to>
    <xdr:sp macro="" textlink="">
      <xdr:nvSpPr>
        <xdr:cNvPr id="229" name="Text Box 52"/>
        <xdr:cNvSpPr txBox="1">
          <a:spLocks noChangeArrowheads="1"/>
        </xdr:cNvSpPr>
      </xdr:nvSpPr>
      <xdr:spPr bwMode="auto">
        <a:xfrm>
          <a:off x="0" y="13363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66675</xdr:rowOff>
    </xdr:to>
    <xdr:sp macro="" textlink="">
      <xdr:nvSpPr>
        <xdr:cNvPr id="230" name="Text Box 53"/>
        <xdr:cNvSpPr txBox="1">
          <a:spLocks noChangeArrowheads="1"/>
        </xdr:cNvSpPr>
      </xdr:nvSpPr>
      <xdr:spPr bwMode="auto">
        <a:xfrm>
          <a:off x="0" y="13363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66675</xdr:rowOff>
    </xdr:to>
    <xdr:sp macro="" textlink="">
      <xdr:nvSpPr>
        <xdr:cNvPr id="231" name="Text Box 54"/>
        <xdr:cNvSpPr txBox="1">
          <a:spLocks noChangeArrowheads="1"/>
        </xdr:cNvSpPr>
      </xdr:nvSpPr>
      <xdr:spPr bwMode="auto">
        <a:xfrm>
          <a:off x="0" y="13363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66675</xdr:rowOff>
    </xdr:to>
    <xdr:sp macro="" textlink="">
      <xdr:nvSpPr>
        <xdr:cNvPr id="232" name="Text Box 55"/>
        <xdr:cNvSpPr txBox="1">
          <a:spLocks noChangeArrowheads="1"/>
        </xdr:cNvSpPr>
      </xdr:nvSpPr>
      <xdr:spPr bwMode="auto">
        <a:xfrm>
          <a:off x="0" y="13363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66675</xdr:rowOff>
    </xdr:to>
    <xdr:sp macro="" textlink="">
      <xdr:nvSpPr>
        <xdr:cNvPr id="233" name="Text Box 56"/>
        <xdr:cNvSpPr txBox="1">
          <a:spLocks noChangeArrowheads="1"/>
        </xdr:cNvSpPr>
      </xdr:nvSpPr>
      <xdr:spPr bwMode="auto">
        <a:xfrm>
          <a:off x="0" y="13363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66675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0" y="13363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66675</xdr:rowOff>
    </xdr:to>
    <xdr:sp macro="" textlink="">
      <xdr:nvSpPr>
        <xdr:cNvPr id="235" name="Text Box 58"/>
        <xdr:cNvSpPr txBox="1">
          <a:spLocks noChangeArrowheads="1"/>
        </xdr:cNvSpPr>
      </xdr:nvSpPr>
      <xdr:spPr bwMode="auto">
        <a:xfrm>
          <a:off x="0" y="13363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66675</xdr:rowOff>
    </xdr:to>
    <xdr:sp macro="" textlink="">
      <xdr:nvSpPr>
        <xdr:cNvPr id="236" name="Text Box 59"/>
        <xdr:cNvSpPr txBox="1">
          <a:spLocks noChangeArrowheads="1"/>
        </xdr:cNvSpPr>
      </xdr:nvSpPr>
      <xdr:spPr bwMode="auto">
        <a:xfrm>
          <a:off x="0" y="13363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66675</xdr:rowOff>
    </xdr:to>
    <xdr:sp macro="" textlink="">
      <xdr:nvSpPr>
        <xdr:cNvPr id="237" name="Text Box 60"/>
        <xdr:cNvSpPr txBox="1">
          <a:spLocks noChangeArrowheads="1"/>
        </xdr:cNvSpPr>
      </xdr:nvSpPr>
      <xdr:spPr bwMode="auto">
        <a:xfrm>
          <a:off x="0" y="13363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66675</xdr:rowOff>
    </xdr:to>
    <xdr:sp macro="" textlink="">
      <xdr:nvSpPr>
        <xdr:cNvPr id="238" name="Text Box 61"/>
        <xdr:cNvSpPr txBox="1">
          <a:spLocks noChangeArrowheads="1"/>
        </xdr:cNvSpPr>
      </xdr:nvSpPr>
      <xdr:spPr bwMode="auto">
        <a:xfrm>
          <a:off x="0" y="13363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66675</xdr:rowOff>
    </xdr:to>
    <xdr:sp macro="" textlink="">
      <xdr:nvSpPr>
        <xdr:cNvPr id="239" name="Text Box 62"/>
        <xdr:cNvSpPr txBox="1">
          <a:spLocks noChangeArrowheads="1"/>
        </xdr:cNvSpPr>
      </xdr:nvSpPr>
      <xdr:spPr bwMode="auto">
        <a:xfrm>
          <a:off x="0" y="13363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66675</xdr:rowOff>
    </xdr:to>
    <xdr:sp macro="" textlink="">
      <xdr:nvSpPr>
        <xdr:cNvPr id="240" name="Text Box 63"/>
        <xdr:cNvSpPr txBox="1">
          <a:spLocks noChangeArrowheads="1"/>
        </xdr:cNvSpPr>
      </xdr:nvSpPr>
      <xdr:spPr bwMode="auto">
        <a:xfrm>
          <a:off x="0" y="13363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66675</xdr:rowOff>
    </xdr:to>
    <xdr:sp macro="" textlink="">
      <xdr:nvSpPr>
        <xdr:cNvPr id="241" name="Text Box 64"/>
        <xdr:cNvSpPr txBox="1">
          <a:spLocks noChangeArrowheads="1"/>
        </xdr:cNvSpPr>
      </xdr:nvSpPr>
      <xdr:spPr bwMode="auto">
        <a:xfrm>
          <a:off x="0" y="13363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57150</xdr:rowOff>
    </xdr:to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0" y="130587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57150</xdr:rowOff>
    </xdr:to>
    <xdr:sp macro="" textlink="">
      <xdr:nvSpPr>
        <xdr:cNvPr id="243" name="Text Box 2"/>
        <xdr:cNvSpPr txBox="1">
          <a:spLocks noChangeArrowheads="1"/>
        </xdr:cNvSpPr>
      </xdr:nvSpPr>
      <xdr:spPr bwMode="auto">
        <a:xfrm>
          <a:off x="0" y="130587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57150</xdr:rowOff>
    </xdr:to>
    <xdr:sp macro="" textlink="">
      <xdr:nvSpPr>
        <xdr:cNvPr id="244" name="Text Box 3"/>
        <xdr:cNvSpPr txBox="1">
          <a:spLocks noChangeArrowheads="1"/>
        </xdr:cNvSpPr>
      </xdr:nvSpPr>
      <xdr:spPr bwMode="auto">
        <a:xfrm>
          <a:off x="0" y="130587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57150</xdr:rowOff>
    </xdr:to>
    <xdr:sp macro="" textlink="">
      <xdr:nvSpPr>
        <xdr:cNvPr id="245" name="Text Box 4"/>
        <xdr:cNvSpPr txBox="1">
          <a:spLocks noChangeArrowheads="1"/>
        </xdr:cNvSpPr>
      </xdr:nvSpPr>
      <xdr:spPr bwMode="auto">
        <a:xfrm>
          <a:off x="0" y="130587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57150</xdr:rowOff>
    </xdr:to>
    <xdr:sp macro="" textlink="">
      <xdr:nvSpPr>
        <xdr:cNvPr id="246" name="Text Box 5"/>
        <xdr:cNvSpPr txBox="1">
          <a:spLocks noChangeArrowheads="1"/>
        </xdr:cNvSpPr>
      </xdr:nvSpPr>
      <xdr:spPr bwMode="auto">
        <a:xfrm>
          <a:off x="0" y="130587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57150</xdr:rowOff>
    </xdr:to>
    <xdr:sp macro="" textlink="">
      <xdr:nvSpPr>
        <xdr:cNvPr id="247" name="Text Box 6"/>
        <xdr:cNvSpPr txBox="1">
          <a:spLocks noChangeArrowheads="1"/>
        </xdr:cNvSpPr>
      </xdr:nvSpPr>
      <xdr:spPr bwMode="auto">
        <a:xfrm>
          <a:off x="0" y="130587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57150</xdr:rowOff>
    </xdr:to>
    <xdr:sp macro="" textlink="">
      <xdr:nvSpPr>
        <xdr:cNvPr id="248" name="Text Box 7"/>
        <xdr:cNvSpPr txBox="1">
          <a:spLocks noChangeArrowheads="1"/>
        </xdr:cNvSpPr>
      </xdr:nvSpPr>
      <xdr:spPr bwMode="auto">
        <a:xfrm>
          <a:off x="0" y="130587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57150</xdr:rowOff>
    </xdr:to>
    <xdr:sp macro="" textlink="">
      <xdr:nvSpPr>
        <xdr:cNvPr id="249" name="Text Box 8"/>
        <xdr:cNvSpPr txBox="1">
          <a:spLocks noChangeArrowheads="1"/>
        </xdr:cNvSpPr>
      </xdr:nvSpPr>
      <xdr:spPr bwMode="auto">
        <a:xfrm>
          <a:off x="0" y="130587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57150</xdr:rowOff>
    </xdr:to>
    <xdr:sp macro="" textlink="">
      <xdr:nvSpPr>
        <xdr:cNvPr id="250" name="Text Box 9"/>
        <xdr:cNvSpPr txBox="1">
          <a:spLocks noChangeArrowheads="1"/>
        </xdr:cNvSpPr>
      </xdr:nvSpPr>
      <xdr:spPr bwMode="auto">
        <a:xfrm>
          <a:off x="0" y="130587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57150</xdr:rowOff>
    </xdr:to>
    <xdr:sp macro="" textlink="">
      <xdr:nvSpPr>
        <xdr:cNvPr id="251" name="Text Box 10"/>
        <xdr:cNvSpPr txBox="1">
          <a:spLocks noChangeArrowheads="1"/>
        </xdr:cNvSpPr>
      </xdr:nvSpPr>
      <xdr:spPr bwMode="auto">
        <a:xfrm>
          <a:off x="0" y="130587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57150</xdr:rowOff>
    </xdr:to>
    <xdr:sp macro="" textlink="">
      <xdr:nvSpPr>
        <xdr:cNvPr id="252" name="Text Box 11"/>
        <xdr:cNvSpPr txBox="1">
          <a:spLocks noChangeArrowheads="1"/>
        </xdr:cNvSpPr>
      </xdr:nvSpPr>
      <xdr:spPr bwMode="auto">
        <a:xfrm>
          <a:off x="0" y="130587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57150</xdr:rowOff>
    </xdr:to>
    <xdr:sp macro="" textlink="">
      <xdr:nvSpPr>
        <xdr:cNvPr id="253" name="Text Box 12"/>
        <xdr:cNvSpPr txBox="1">
          <a:spLocks noChangeArrowheads="1"/>
        </xdr:cNvSpPr>
      </xdr:nvSpPr>
      <xdr:spPr bwMode="auto">
        <a:xfrm>
          <a:off x="0" y="130587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57150</xdr:rowOff>
    </xdr:to>
    <xdr:sp macro="" textlink="">
      <xdr:nvSpPr>
        <xdr:cNvPr id="254" name="Text Box 13"/>
        <xdr:cNvSpPr txBox="1">
          <a:spLocks noChangeArrowheads="1"/>
        </xdr:cNvSpPr>
      </xdr:nvSpPr>
      <xdr:spPr bwMode="auto">
        <a:xfrm>
          <a:off x="0" y="130587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57150</xdr:rowOff>
    </xdr:to>
    <xdr:sp macro="" textlink="">
      <xdr:nvSpPr>
        <xdr:cNvPr id="255" name="Text Box 14"/>
        <xdr:cNvSpPr txBox="1">
          <a:spLocks noChangeArrowheads="1"/>
        </xdr:cNvSpPr>
      </xdr:nvSpPr>
      <xdr:spPr bwMode="auto">
        <a:xfrm>
          <a:off x="0" y="130587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57150</xdr:rowOff>
    </xdr:to>
    <xdr:sp macro="" textlink="">
      <xdr:nvSpPr>
        <xdr:cNvPr id="256" name="Text Box 15"/>
        <xdr:cNvSpPr txBox="1">
          <a:spLocks noChangeArrowheads="1"/>
        </xdr:cNvSpPr>
      </xdr:nvSpPr>
      <xdr:spPr bwMode="auto">
        <a:xfrm>
          <a:off x="0" y="130587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57150</xdr:rowOff>
    </xdr:to>
    <xdr:sp macro="" textlink="">
      <xdr:nvSpPr>
        <xdr:cNvPr id="257" name="Text Box 16"/>
        <xdr:cNvSpPr txBox="1">
          <a:spLocks noChangeArrowheads="1"/>
        </xdr:cNvSpPr>
      </xdr:nvSpPr>
      <xdr:spPr bwMode="auto">
        <a:xfrm>
          <a:off x="0" y="130587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9525</xdr:rowOff>
    </xdr:to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0" y="130587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9525</xdr:rowOff>
    </xdr:to>
    <xdr:sp macro="" textlink="">
      <xdr:nvSpPr>
        <xdr:cNvPr id="259" name="Text Box 2"/>
        <xdr:cNvSpPr txBox="1">
          <a:spLocks noChangeArrowheads="1"/>
        </xdr:cNvSpPr>
      </xdr:nvSpPr>
      <xdr:spPr bwMode="auto">
        <a:xfrm>
          <a:off x="0" y="130587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9525</xdr:rowOff>
    </xdr:to>
    <xdr:sp macro="" textlink="">
      <xdr:nvSpPr>
        <xdr:cNvPr id="260" name="Text Box 3"/>
        <xdr:cNvSpPr txBox="1">
          <a:spLocks noChangeArrowheads="1"/>
        </xdr:cNvSpPr>
      </xdr:nvSpPr>
      <xdr:spPr bwMode="auto">
        <a:xfrm>
          <a:off x="0" y="130587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9525</xdr:rowOff>
    </xdr:to>
    <xdr:sp macro="" textlink="">
      <xdr:nvSpPr>
        <xdr:cNvPr id="261" name="Text Box 4"/>
        <xdr:cNvSpPr txBox="1">
          <a:spLocks noChangeArrowheads="1"/>
        </xdr:cNvSpPr>
      </xdr:nvSpPr>
      <xdr:spPr bwMode="auto">
        <a:xfrm>
          <a:off x="0" y="130587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9525</xdr:rowOff>
    </xdr:to>
    <xdr:sp macro="" textlink="">
      <xdr:nvSpPr>
        <xdr:cNvPr id="262" name="Text Box 5"/>
        <xdr:cNvSpPr txBox="1">
          <a:spLocks noChangeArrowheads="1"/>
        </xdr:cNvSpPr>
      </xdr:nvSpPr>
      <xdr:spPr bwMode="auto">
        <a:xfrm>
          <a:off x="0" y="130587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9525</xdr:rowOff>
    </xdr:to>
    <xdr:sp macro="" textlink="">
      <xdr:nvSpPr>
        <xdr:cNvPr id="263" name="Text Box 6"/>
        <xdr:cNvSpPr txBox="1">
          <a:spLocks noChangeArrowheads="1"/>
        </xdr:cNvSpPr>
      </xdr:nvSpPr>
      <xdr:spPr bwMode="auto">
        <a:xfrm>
          <a:off x="0" y="130587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9525</xdr:rowOff>
    </xdr:to>
    <xdr:sp macro="" textlink="">
      <xdr:nvSpPr>
        <xdr:cNvPr id="264" name="Text Box 7"/>
        <xdr:cNvSpPr txBox="1">
          <a:spLocks noChangeArrowheads="1"/>
        </xdr:cNvSpPr>
      </xdr:nvSpPr>
      <xdr:spPr bwMode="auto">
        <a:xfrm>
          <a:off x="0" y="130587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9525</xdr:rowOff>
    </xdr:to>
    <xdr:sp macro="" textlink="">
      <xdr:nvSpPr>
        <xdr:cNvPr id="265" name="Text Box 8"/>
        <xdr:cNvSpPr txBox="1">
          <a:spLocks noChangeArrowheads="1"/>
        </xdr:cNvSpPr>
      </xdr:nvSpPr>
      <xdr:spPr bwMode="auto">
        <a:xfrm>
          <a:off x="0" y="130587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9525</xdr:rowOff>
    </xdr:to>
    <xdr:sp macro="" textlink="">
      <xdr:nvSpPr>
        <xdr:cNvPr id="266" name="Text Box 9"/>
        <xdr:cNvSpPr txBox="1">
          <a:spLocks noChangeArrowheads="1"/>
        </xdr:cNvSpPr>
      </xdr:nvSpPr>
      <xdr:spPr bwMode="auto">
        <a:xfrm>
          <a:off x="0" y="130587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9525</xdr:rowOff>
    </xdr:to>
    <xdr:sp macro="" textlink="">
      <xdr:nvSpPr>
        <xdr:cNvPr id="267" name="Text Box 10"/>
        <xdr:cNvSpPr txBox="1">
          <a:spLocks noChangeArrowheads="1"/>
        </xdr:cNvSpPr>
      </xdr:nvSpPr>
      <xdr:spPr bwMode="auto">
        <a:xfrm>
          <a:off x="0" y="130587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9525</xdr:rowOff>
    </xdr:to>
    <xdr:sp macro="" textlink="">
      <xdr:nvSpPr>
        <xdr:cNvPr id="268" name="Text Box 11"/>
        <xdr:cNvSpPr txBox="1">
          <a:spLocks noChangeArrowheads="1"/>
        </xdr:cNvSpPr>
      </xdr:nvSpPr>
      <xdr:spPr bwMode="auto">
        <a:xfrm>
          <a:off x="0" y="130587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9525</xdr:rowOff>
    </xdr:to>
    <xdr:sp macro="" textlink="">
      <xdr:nvSpPr>
        <xdr:cNvPr id="269" name="Text Box 12"/>
        <xdr:cNvSpPr txBox="1">
          <a:spLocks noChangeArrowheads="1"/>
        </xdr:cNvSpPr>
      </xdr:nvSpPr>
      <xdr:spPr bwMode="auto">
        <a:xfrm>
          <a:off x="0" y="130587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9525</xdr:rowOff>
    </xdr:to>
    <xdr:sp macro="" textlink="">
      <xdr:nvSpPr>
        <xdr:cNvPr id="270" name="Text Box 13"/>
        <xdr:cNvSpPr txBox="1">
          <a:spLocks noChangeArrowheads="1"/>
        </xdr:cNvSpPr>
      </xdr:nvSpPr>
      <xdr:spPr bwMode="auto">
        <a:xfrm>
          <a:off x="0" y="130587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9525</xdr:rowOff>
    </xdr:to>
    <xdr:sp macro="" textlink="">
      <xdr:nvSpPr>
        <xdr:cNvPr id="271" name="Text Box 14"/>
        <xdr:cNvSpPr txBox="1">
          <a:spLocks noChangeArrowheads="1"/>
        </xdr:cNvSpPr>
      </xdr:nvSpPr>
      <xdr:spPr bwMode="auto">
        <a:xfrm>
          <a:off x="0" y="130587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9525</xdr:rowOff>
    </xdr:to>
    <xdr:sp macro="" textlink="">
      <xdr:nvSpPr>
        <xdr:cNvPr id="272" name="Text Box 15"/>
        <xdr:cNvSpPr txBox="1">
          <a:spLocks noChangeArrowheads="1"/>
        </xdr:cNvSpPr>
      </xdr:nvSpPr>
      <xdr:spPr bwMode="auto">
        <a:xfrm>
          <a:off x="0" y="130587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9525</xdr:rowOff>
    </xdr:to>
    <xdr:sp macro="" textlink="">
      <xdr:nvSpPr>
        <xdr:cNvPr id="273" name="Text Box 16"/>
        <xdr:cNvSpPr txBox="1">
          <a:spLocks noChangeArrowheads="1"/>
        </xdr:cNvSpPr>
      </xdr:nvSpPr>
      <xdr:spPr bwMode="auto">
        <a:xfrm>
          <a:off x="0" y="130587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76200</xdr:colOff>
      <xdr:row>113</xdr:row>
      <xdr:rowOff>266700</xdr:rowOff>
    </xdr:to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0" y="18240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76200</xdr:colOff>
      <xdr:row>113</xdr:row>
      <xdr:rowOff>266700</xdr:rowOff>
    </xdr:to>
    <xdr:sp macro="" textlink="">
      <xdr:nvSpPr>
        <xdr:cNvPr id="275" name="Text Box 2"/>
        <xdr:cNvSpPr txBox="1">
          <a:spLocks noChangeArrowheads="1"/>
        </xdr:cNvSpPr>
      </xdr:nvSpPr>
      <xdr:spPr bwMode="auto">
        <a:xfrm>
          <a:off x="0" y="18240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76200</xdr:colOff>
      <xdr:row>113</xdr:row>
      <xdr:rowOff>266700</xdr:rowOff>
    </xdr:to>
    <xdr:sp macro="" textlink="">
      <xdr:nvSpPr>
        <xdr:cNvPr id="276" name="Text Box 3"/>
        <xdr:cNvSpPr txBox="1">
          <a:spLocks noChangeArrowheads="1"/>
        </xdr:cNvSpPr>
      </xdr:nvSpPr>
      <xdr:spPr bwMode="auto">
        <a:xfrm>
          <a:off x="0" y="18240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76200</xdr:colOff>
      <xdr:row>113</xdr:row>
      <xdr:rowOff>266700</xdr:rowOff>
    </xdr:to>
    <xdr:sp macro="" textlink="">
      <xdr:nvSpPr>
        <xdr:cNvPr id="277" name="Text Box 4"/>
        <xdr:cNvSpPr txBox="1">
          <a:spLocks noChangeArrowheads="1"/>
        </xdr:cNvSpPr>
      </xdr:nvSpPr>
      <xdr:spPr bwMode="auto">
        <a:xfrm>
          <a:off x="0" y="18240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76200</xdr:colOff>
      <xdr:row>113</xdr:row>
      <xdr:rowOff>266700</xdr:rowOff>
    </xdr:to>
    <xdr:sp macro="" textlink="">
      <xdr:nvSpPr>
        <xdr:cNvPr id="278" name="Text Box 5"/>
        <xdr:cNvSpPr txBox="1">
          <a:spLocks noChangeArrowheads="1"/>
        </xdr:cNvSpPr>
      </xdr:nvSpPr>
      <xdr:spPr bwMode="auto">
        <a:xfrm>
          <a:off x="0" y="18240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76200</xdr:colOff>
      <xdr:row>113</xdr:row>
      <xdr:rowOff>266700</xdr:rowOff>
    </xdr:to>
    <xdr:sp macro="" textlink="">
      <xdr:nvSpPr>
        <xdr:cNvPr id="279" name="Text Box 6"/>
        <xdr:cNvSpPr txBox="1">
          <a:spLocks noChangeArrowheads="1"/>
        </xdr:cNvSpPr>
      </xdr:nvSpPr>
      <xdr:spPr bwMode="auto">
        <a:xfrm>
          <a:off x="0" y="18240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76200</xdr:colOff>
      <xdr:row>113</xdr:row>
      <xdr:rowOff>266700</xdr:rowOff>
    </xdr:to>
    <xdr:sp macro="" textlink="">
      <xdr:nvSpPr>
        <xdr:cNvPr id="280" name="Text Box 7"/>
        <xdr:cNvSpPr txBox="1">
          <a:spLocks noChangeArrowheads="1"/>
        </xdr:cNvSpPr>
      </xdr:nvSpPr>
      <xdr:spPr bwMode="auto">
        <a:xfrm>
          <a:off x="0" y="18240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76200</xdr:colOff>
      <xdr:row>113</xdr:row>
      <xdr:rowOff>266700</xdr:rowOff>
    </xdr:to>
    <xdr:sp macro="" textlink="">
      <xdr:nvSpPr>
        <xdr:cNvPr id="281" name="Text Box 8"/>
        <xdr:cNvSpPr txBox="1">
          <a:spLocks noChangeArrowheads="1"/>
        </xdr:cNvSpPr>
      </xdr:nvSpPr>
      <xdr:spPr bwMode="auto">
        <a:xfrm>
          <a:off x="0" y="18240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76200</xdr:colOff>
      <xdr:row>113</xdr:row>
      <xdr:rowOff>266700</xdr:rowOff>
    </xdr:to>
    <xdr:sp macro="" textlink="">
      <xdr:nvSpPr>
        <xdr:cNvPr id="282" name="Text Box 9"/>
        <xdr:cNvSpPr txBox="1">
          <a:spLocks noChangeArrowheads="1"/>
        </xdr:cNvSpPr>
      </xdr:nvSpPr>
      <xdr:spPr bwMode="auto">
        <a:xfrm>
          <a:off x="0" y="18240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76200</xdr:colOff>
      <xdr:row>113</xdr:row>
      <xdr:rowOff>266700</xdr:rowOff>
    </xdr:to>
    <xdr:sp macro="" textlink="">
      <xdr:nvSpPr>
        <xdr:cNvPr id="283" name="Text Box 10"/>
        <xdr:cNvSpPr txBox="1">
          <a:spLocks noChangeArrowheads="1"/>
        </xdr:cNvSpPr>
      </xdr:nvSpPr>
      <xdr:spPr bwMode="auto">
        <a:xfrm>
          <a:off x="0" y="18240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76200</xdr:colOff>
      <xdr:row>113</xdr:row>
      <xdr:rowOff>266700</xdr:rowOff>
    </xdr:to>
    <xdr:sp macro="" textlink="">
      <xdr:nvSpPr>
        <xdr:cNvPr id="284" name="Text Box 11"/>
        <xdr:cNvSpPr txBox="1">
          <a:spLocks noChangeArrowheads="1"/>
        </xdr:cNvSpPr>
      </xdr:nvSpPr>
      <xdr:spPr bwMode="auto">
        <a:xfrm>
          <a:off x="0" y="18240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76200</xdr:colOff>
      <xdr:row>113</xdr:row>
      <xdr:rowOff>266700</xdr:rowOff>
    </xdr:to>
    <xdr:sp macro="" textlink="">
      <xdr:nvSpPr>
        <xdr:cNvPr id="285" name="Text Box 12"/>
        <xdr:cNvSpPr txBox="1">
          <a:spLocks noChangeArrowheads="1"/>
        </xdr:cNvSpPr>
      </xdr:nvSpPr>
      <xdr:spPr bwMode="auto">
        <a:xfrm>
          <a:off x="0" y="18240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76200</xdr:colOff>
      <xdr:row>113</xdr:row>
      <xdr:rowOff>266700</xdr:rowOff>
    </xdr:to>
    <xdr:sp macro="" textlink="">
      <xdr:nvSpPr>
        <xdr:cNvPr id="286" name="Text Box 13"/>
        <xdr:cNvSpPr txBox="1">
          <a:spLocks noChangeArrowheads="1"/>
        </xdr:cNvSpPr>
      </xdr:nvSpPr>
      <xdr:spPr bwMode="auto">
        <a:xfrm>
          <a:off x="0" y="18240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76200</xdr:colOff>
      <xdr:row>113</xdr:row>
      <xdr:rowOff>266700</xdr:rowOff>
    </xdr:to>
    <xdr:sp macro="" textlink="">
      <xdr:nvSpPr>
        <xdr:cNvPr id="287" name="Text Box 14"/>
        <xdr:cNvSpPr txBox="1">
          <a:spLocks noChangeArrowheads="1"/>
        </xdr:cNvSpPr>
      </xdr:nvSpPr>
      <xdr:spPr bwMode="auto">
        <a:xfrm>
          <a:off x="0" y="18240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76200</xdr:colOff>
      <xdr:row>113</xdr:row>
      <xdr:rowOff>266700</xdr:rowOff>
    </xdr:to>
    <xdr:sp macro="" textlink="">
      <xdr:nvSpPr>
        <xdr:cNvPr id="288" name="Text Box 15"/>
        <xdr:cNvSpPr txBox="1">
          <a:spLocks noChangeArrowheads="1"/>
        </xdr:cNvSpPr>
      </xdr:nvSpPr>
      <xdr:spPr bwMode="auto">
        <a:xfrm>
          <a:off x="0" y="18240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76200</xdr:colOff>
      <xdr:row>113</xdr:row>
      <xdr:rowOff>266700</xdr:rowOff>
    </xdr:to>
    <xdr:sp macro="" textlink="">
      <xdr:nvSpPr>
        <xdr:cNvPr id="289" name="Text Box 16"/>
        <xdr:cNvSpPr txBox="1">
          <a:spLocks noChangeArrowheads="1"/>
        </xdr:cNvSpPr>
      </xdr:nvSpPr>
      <xdr:spPr bwMode="auto">
        <a:xfrm>
          <a:off x="0" y="182403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3"/>
  <sheetViews>
    <sheetView topLeftCell="A82" workbookViewId="0">
      <selection activeCell="F51" sqref="F51"/>
    </sheetView>
  </sheetViews>
  <sheetFormatPr defaultRowHeight="15"/>
  <cols>
    <col min="1" max="1" width="45.5703125" customWidth="1"/>
    <col min="2" max="2" width="12.85546875" customWidth="1"/>
    <col min="3" max="3" width="20.85546875" customWidth="1"/>
    <col min="4" max="4" width="26.28515625" customWidth="1"/>
  </cols>
  <sheetData>
    <row r="1" spans="1:4" ht="48" customHeight="1">
      <c r="A1" s="1" t="s">
        <v>0</v>
      </c>
      <c r="B1" s="1"/>
      <c r="C1" s="1"/>
      <c r="D1" s="1"/>
    </row>
    <row r="2" spans="1:4" ht="35.25" customHeight="1">
      <c r="A2" s="4"/>
      <c r="B2" s="47"/>
      <c r="C2" s="3"/>
      <c r="D2" s="3"/>
    </row>
    <row r="3" spans="1:4" ht="52.5">
      <c r="A3" s="6" t="s">
        <v>1</v>
      </c>
      <c r="B3" s="6" t="s">
        <v>2</v>
      </c>
      <c r="C3" s="30" t="s">
        <v>3</v>
      </c>
      <c r="D3" s="5" t="s">
        <v>4</v>
      </c>
    </row>
    <row r="4" spans="1:4">
      <c r="A4" s="31" t="s">
        <v>5</v>
      </c>
      <c r="B4" s="48"/>
      <c r="C4" s="17"/>
      <c r="D4" s="7"/>
    </row>
    <row r="5" spans="1:4">
      <c r="A5" s="13" t="s">
        <v>6</v>
      </c>
      <c r="B5" s="49">
        <v>1</v>
      </c>
      <c r="C5" s="18">
        <v>31600</v>
      </c>
      <c r="D5" s="8">
        <v>31600</v>
      </c>
    </row>
    <row r="6" spans="1:4">
      <c r="A6" s="32" t="s">
        <v>7</v>
      </c>
      <c r="B6" s="49">
        <v>1</v>
      </c>
      <c r="C6" s="18">
        <v>33500</v>
      </c>
      <c r="D6" s="8">
        <v>33500</v>
      </c>
    </row>
    <row r="7" spans="1:4">
      <c r="A7" s="11" t="s">
        <v>8</v>
      </c>
      <c r="B7" s="49">
        <v>1</v>
      </c>
      <c r="C7" s="19">
        <v>51700</v>
      </c>
      <c r="D7" s="8">
        <v>51700</v>
      </c>
    </row>
    <row r="8" spans="1:4">
      <c r="A8" s="11" t="s">
        <v>9</v>
      </c>
      <c r="B8" s="49">
        <v>15</v>
      </c>
      <c r="C8" s="20">
        <v>28800</v>
      </c>
      <c r="D8" s="8">
        <v>432000</v>
      </c>
    </row>
    <row r="9" spans="1:4">
      <c r="A9" s="32" t="s">
        <v>10</v>
      </c>
      <c r="B9" s="49">
        <v>1</v>
      </c>
      <c r="C9" s="18">
        <v>7900</v>
      </c>
      <c r="D9" s="8">
        <v>7900</v>
      </c>
    </row>
    <row r="10" spans="1:4">
      <c r="A10" s="32" t="s">
        <v>11</v>
      </c>
      <c r="B10" s="49">
        <v>30</v>
      </c>
      <c r="C10" s="18">
        <v>5900</v>
      </c>
      <c r="D10" s="8">
        <v>177000</v>
      </c>
    </row>
    <row r="11" spans="1:4">
      <c r="A11" s="9" t="s">
        <v>12</v>
      </c>
      <c r="B11" s="10">
        <v>1</v>
      </c>
      <c r="C11" s="18">
        <v>147000</v>
      </c>
      <c r="D11" s="8">
        <v>147000</v>
      </c>
    </row>
    <row r="12" spans="1:4">
      <c r="A12" s="33" t="s">
        <v>13</v>
      </c>
      <c r="B12" s="50"/>
      <c r="C12" s="17"/>
      <c r="D12" s="8"/>
    </row>
    <row r="13" spans="1:4">
      <c r="A13" s="11" t="s">
        <v>14</v>
      </c>
      <c r="B13" s="49">
        <v>1</v>
      </c>
      <c r="C13" s="18">
        <v>29800</v>
      </c>
      <c r="D13" s="8">
        <v>29800</v>
      </c>
    </row>
    <row r="14" spans="1:4">
      <c r="A14" s="13" t="s">
        <v>15</v>
      </c>
      <c r="B14" s="49">
        <v>1</v>
      </c>
      <c r="C14" s="18">
        <v>149900</v>
      </c>
      <c r="D14" s="8">
        <v>149900</v>
      </c>
    </row>
    <row r="15" spans="1:4">
      <c r="A15" s="34" t="s">
        <v>16</v>
      </c>
      <c r="B15" s="49">
        <v>1</v>
      </c>
      <c r="C15" s="18">
        <v>9800</v>
      </c>
      <c r="D15" s="8">
        <v>9800</v>
      </c>
    </row>
    <row r="16" spans="1:4">
      <c r="A16" s="34" t="s">
        <v>17</v>
      </c>
      <c r="B16" s="49">
        <v>1</v>
      </c>
      <c r="C16" s="18">
        <v>5900</v>
      </c>
      <c r="D16" s="8">
        <v>5900</v>
      </c>
    </row>
    <row r="17" spans="1:4">
      <c r="A17" s="13" t="s">
        <v>18</v>
      </c>
      <c r="B17" s="49">
        <v>1</v>
      </c>
      <c r="C17" s="18">
        <v>2690</v>
      </c>
      <c r="D17" s="8">
        <v>2690</v>
      </c>
    </row>
    <row r="18" spans="1:4">
      <c r="A18" s="35" t="s">
        <v>19</v>
      </c>
      <c r="B18" s="49">
        <v>1</v>
      </c>
      <c r="C18" s="18">
        <v>14700</v>
      </c>
      <c r="D18" s="8">
        <v>14700</v>
      </c>
    </row>
    <row r="19" spans="1:4">
      <c r="A19" s="13" t="s">
        <v>20</v>
      </c>
      <c r="B19" s="49">
        <v>1</v>
      </c>
      <c r="C19" s="18">
        <v>109700</v>
      </c>
      <c r="D19" s="8">
        <v>109700</v>
      </c>
    </row>
    <row r="20" spans="1:4">
      <c r="A20" s="13" t="s">
        <v>21</v>
      </c>
      <c r="B20" s="49">
        <v>1</v>
      </c>
      <c r="C20" s="18">
        <v>136900</v>
      </c>
      <c r="D20" s="8">
        <v>136900</v>
      </c>
    </row>
    <row r="21" spans="1:4">
      <c r="A21" s="35" t="s">
        <v>22</v>
      </c>
      <c r="B21" s="49">
        <v>1</v>
      </c>
      <c r="C21" s="18">
        <v>20900</v>
      </c>
      <c r="D21" s="8">
        <v>20900</v>
      </c>
    </row>
    <row r="22" spans="1:4">
      <c r="A22" s="35" t="s">
        <v>23</v>
      </c>
      <c r="B22" s="49">
        <v>1</v>
      </c>
      <c r="C22" s="18">
        <v>560</v>
      </c>
      <c r="D22" s="8">
        <v>560</v>
      </c>
    </row>
    <row r="23" spans="1:4">
      <c r="A23" s="12" t="s">
        <v>24</v>
      </c>
      <c r="B23" s="49">
        <v>1</v>
      </c>
      <c r="C23" s="18">
        <v>39800</v>
      </c>
      <c r="D23" s="8">
        <v>39800</v>
      </c>
    </row>
    <row r="24" spans="1:4">
      <c r="A24" s="13" t="s">
        <v>25</v>
      </c>
      <c r="B24" s="49">
        <v>1</v>
      </c>
      <c r="C24" s="18">
        <v>127100</v>
      </c>
      <c r="D24" s="8">
        <v>127100</v>
      </c>
    </row>
    <row r="25" spans="1:4">
      <c r="A25" s="13" t="s">
        <v>26</v>
      </c>
      <c r="B25" s="49">
        <v>1</v>
      </c>
      <c r="C25" s="18">
        <v>45900</v>
      </c>
      <c r="D25" s="8">
        <v>45900</v>
      </c>
    </row>
    <row r="26" spans="1:4">
      <c r="A26" s="13" t="s">
        <v>27</v>
      </c>
      <c r="B26" s="49">
        <v>1</v>
      </c>
      <c r="C26" s="18">
        <v>53300</v>
      </c>
      <c r="D26" s="8">
        <v>53300</v>
      </c>
    </row>
    <row r="27" spans="1:4">
      <c r="A27" s="13" t="s">
        <v>28</v>
      </c>
      <c r="B27" s="49">
        <v>1</v>
      </c>
      <c r="C27" s="18">
        <v>7900</v>
      </c>
      <c r="D27" s="8">
        <v>7900</v>
      </c>
    </row>
    <row r="28" spans="1:4">
      <c r="A28" s="13" t="s">
        <v>29</v>
      </c>
      <c r="B28" s="49">
        <v>1</v>
      </c>
      <c r="C28" s="18">
        <v>16900</v>
      </c>
      <c r="D28" s="8">
        <v>16900</v>
      </c>
    </row>
    <row r="29" spans="1:4">
      <c r="A29" s="12" t="s">
        <v>30</v>
      </c>
      <c r="B29" s="49">
        <v>1</v>
      </c>
      <c r="C29" s="18">
        <v>53600</v>
      </c>
      <c r="D29" s="8">
        <v>53600</v>
      </c>
    </row>
    <row r="30" spans="1:4">
      <c r="A30" s="12" t="s">
        <v>31</v>
      </c>
      <c r="B30" s="49">
        <v>1</v>
      </c>
      <c r="C30" s="18">
        <v>15820</v>
      </c>
      <c r="D30" s="8">
        <v>15820</v>
      </c>
    </row>
    <row r="31" spans="1:4">
      <c r="A31" s="13" t="s">
        <v>32</v>
      </c>
      <c r="B31" s="49">
        <v>2</v>
      </c>
      <c r="C31" s="18">
        <v>2700</v>
      </c>
      <c r="D31" s="8">
        <v>5400</v>
      </c>
    </row>
    <row r="32" spans="1:4">
      <c r="A32" s="31" t="s">
        <v>33</v>
      </c>
      <c r="B32" s="48"/>
      <c r="C32" s="21"/>
      <c r="D32" s="8"/>
    </row>
    <row r="33" spans="1:4">
      <c r="A33" s="36" t="s">
        <v>34</v>
      </c>
      <c r="B33" s="51">
        <v>1</v>
      </c>
      <c r="C33" s="22">
        <v>159100</v>
      </c>
      <c r="D33" s="8">
        <v>159100</v>
      </c>
    </row>
    <row r="34" spans="1:4">
      <c r="A34" s="13" t="s">
        <v>35</v>
      </c>
      <c r="B34" s="49">
        <v>1</v>
      </c>
      <c r="C34" s="23">
        <v>109100</v>
      </c>
      <c r="D34" s="8">
        <v>109100</v>
      </c>
    </row>
    <row r="35" spans="1:4">
      <c r="A35" s="13" t="s">
        <v>36</v>
      </c>
      <c r="B35" s="49">
        <v>1</v>
      </c>
      <c r="C35" s="23">
        <v>37700</v>
      </c>
      <c r="D35" s="8">
        <v>37700</v>
      </c>
    </row>
    <row r="36" spans="1:4">
      <c r="A36" s="37" t="s">
        <v>37</v>
      </c>
      <c r="B36" s="51">
        <v>1</v>
      </c>
      <c r="C36" s="22">
        <v>37700</v>
      </c>
      <c r="D36" s="8">
        <v>37700</v>
      </c>
    </row>
    <row r="37" spans="1:4">
      <c r="A37" s="37" t="s">
        <v>38</v>
      </c>
      <c r="B37" s="51">
        <v>1</v>
      </c>
      <c r="C37" s="22">
        <v>89600</v>
      </c>
      <c r="D37" s="8">
        <v>89600</v>
      </c>
    </row>
    <row r="38" spans="1:4">
      <c r="A38" s="37" t="s">
        <v>39</v>
      </c>
      <c r="B38" s="51">
        <v>1</v>
      </c>
      <c r="C38" s="22">
        <v>118700</v>
      </c>
      <c r="D38" s="8">
        <v>118700</v>
      </c>
    </row>
    <row r="39" spans="1:4">
      <c r="A39" s="37" t="s">
        <v>40</v>
      </c>
      <c r="B39" s="51">
        <v>1</v>
      </c>
      <c r="C39" s="22">
        <v>39600</v>
      </c>
      <c r="D39" s="8">
        <v>39600</v>
      </c>
    </row>
    <row r="40" spans="1:4">
      <c r="A40" s="37" t="s">
        <v>41</v>
      </c>
      <c r="B40" s="51">
        <v>1</v>
      </c>
      <c r="C40" s="22">
        <v>50100</v>
      </c>
      <c r="D40" s="8">
        <v>50100</v>
      </c>
    </row>
    <row r="41" spans="1:4">
      <c r="A41" s="37" t="s">
        <v>42</v>
      </c>
      <c r="B41" s="51">
        <v>1</v>
      </c>
      <c r="C41" s="22">
        <v>99600</v>
      </c>
      <c r="D41" s="8">
        <v>99600</v>
      </c>
    </row>
    <row r="42" spans="1:4">
      <c r="A42" s="37" t="s">
        <v>43</v>
      </c>
      <c r="B42" s="51">
        <v>1</v>
      </c>
      <c r="C42" s="22">
        <v>13800</v>
      </c>
      <c r="D42" s="8">
        <v>13800</v>
      </c>
    </row>
    <row r="43" spans="1:4">
      <c r="A43" s="37" t="s">
        <v>44</v>
      </c>
      <c r="B43" s="51">
        <v>1</v>
      </c>
      <c r="C43" s="22">
        <v>56700</v>
      </c>
      <c r="D43" s="8">
        <v>56700</v>
      </c>
    </row>
    <row r="44" spans="1:4">
      <c r="A44" s="37" t="s">
        <v>45</v>
      </c>
      <c r="B44" s="51">
        <v>1</v>
      </c>
      <c r="C44" s="22">
        <v>70100</v>
      </c>
      <c r="D44" s="8">
        <v>70100</v>
      </c>
    </row>
    <row r="45" spans="1:4">
      <c r="A45" s="37" t="s">
        <v>46</v>
      </c>
      <c r="B45" s="51">
        <v>1</v>
      </c>
      <c r="C45" s="22">
        <v>47200</v>
      </c>
      <c r="D45" s="8">
        <v>47200</v>
      </c>
    </row>
    <row r="46" spans="1:4">
      <c r="A46" s="37" t="s">
        <v>47</v>
      </c>
      <c r="B46" s="51">
        <v>1</v>
      </c>
      <c r="C46" s="22">
        <v>54800</v>
      </c>
      <c r="D46" s="8">
        <v>54800</v>
      </c>
    </row>
    <row r="47" spans="1:4">
      <c r="A47" s="37" t="s">
        <v>48</v>
      </c>
      <c r="B47" s="51">
        <v>1</v>
      </c>
      <c r="C47" s="22">
        <v>94800</v>
      </c>
      <c r="D47" s="8">
        <v>94800</v>
      </c>
    </row>
    <row r="48" spans="1:4">
      <c r="A48" s="37" t="s">
        <v>49</v>
      </c>
      <c r="B48" s="51">
        <v>1</v>
      </c>
      <c r="C48" s="22">
        <v>94800</v>
      </c>
      <c r="D48" s="8">
        <v>94800</v>
      </c>
    </row>
    <row r="49" spans="1:4">
      <c r="A49" s="37" t="s">
        <v>50</v>
      </c>
      <c r="B49" s="51">
        <v>1</v>
      </c>
      <c r="C49" s="22">
        <v>3850</v>
      </c>
      <c r="D49" s="8">
        <v>3850</v>
      </c>
    </row>
    <row r="50" spans="1:4">
      <c r="A50" s="37" t="s">
        <v>51</v>
      </c>
      <c r="B50" s="51">
        <v>1</v>
      </c>
      <c r="C50" s="22">
        <v>21000</v>
      </c>
      <c r="D50" s="8">
        <v>21000</v>
      </c>
    </row>
    <row r="51" spans="1:4">
      <c r="A51" s="37" t="s">
        <v>52</v>
      </c>
      <c r="B51" s="51">
        <v>1</v>
      </c>
      <c r="C51" s="22">
        <v>2900</v>
      </c>
      <c r="D51" s="8">
        <v>2900</v>
      </c>
    </row>
    <row r="52" spans="1:4">
      <c r="A52" s="37" t="s">
        <v>53</v>
      </c>
      <c r="B52" s="51">
        <v>1</v>
      </c>
      <c r="C52" s="22">
        <v>9100</v>
      </c>
      <c r="D52" s="8">
        <v>9100</v>
      </c>
    </row>
    <row r="53" spans="1:4">
      <c r="A53" s="37" t="s">
        <v>54</v>
      </c>
      <c r="B53" s="51">
        <v>1</v>
      </c>
      <c r="C53" s="22">
        <v>4800</v>
      </c>
      <c r="D53" s="8">
        <v>4800</v>
      </c>
    </row>
    <row r="54" spans="1:4">
      <c r="A54" s="37" t="s">
        <v>55</v>
      </c>
      <c r="B54" s="51">
        <v>1</v>
      </c>
      <c r="C54" s="22">
        <v>4800</v>
      </c>
      <c r="D54" s="8">
        <v>4800</v>
      </c>
    </row>
    <row r="55" spans="1:4">
      <c r="A55" s="37" t="s">
        <v>56</v>
      </c>
      <c r="B55" s="51">
        <v>1</v>
      </c>
      <c r="C55" s="22">
        <v>7200</v>
      </c>
      <c r="D55" s="8">
        <v>7200</v>
      </c>
    </row>
    <row r="56" spans="1:4">
      <c r="A56" s="37" t="s">
        <v>57</v>
      </c>
      <c r="B56" s="51">
        <v>1</v>
      </c>
      <c r="C56" s="22">
        <v>4800</v>
      </c>
      <c r="D56" s="8">
        <v>4800</v>
      </c>
    </row>
    <row r="57" spans="1:4">
      <c r="A57" s="37" t="s">
        <v>58</v>
      </c>
      <c r="B57" s="51">
        <v>1</v>
      </c>
      <c r="C57" s="22">
        <v>4300</v>
      </c>
      <c r="D57" s="8">
        <v>4300</v>
      </c>
    </row>
    <row r="58" spans="1:4">
      <c r="A58" s="37" t="s">
        <v>59</v>
      </c>
      <c r="B58" s="51">
        <v>1</v>
      </c>
      <c r="C58" s="22">
        <v>47200</v>
      </c>
      <c r="D58" s="8">
        <v>47200</v>
      </c>
    </row>
    <row r="59" spans="1:4">
      <c r="A59" s="37" t="s">
        <v>60</v>
      </c>
      <c r="B59" s="51">
        <v>1</v>
      </c>
      <c r="C59" s="22">
        <v>30100</v>
      </c>
      <c r="D59" s="8">
        <v>30100</v>
      </c>
    </row>
    <row r="60" spans="1:4">
      <c r="A60" s="37" t="s">
        <v>61</v>
      </c>
      <c r="B60" s="51">
        <v>1</v>
      </c>
      <c r="C60" s="24">
        <v>22900</v>
      </c>
      <c r="D60" s="8">
        <v>22900</v>
      </c>
    </row>
    <row r="61" spans="1:4">
      <c r="A61" s="37" t="s">
        <v>62</v>
      </c>
      <c r="B61" s="51">
        <v>1</v>
      </c>
      <c r="C61" s="23">
        <v>5800</v>
      </c>
      <c r="D61" s="8">
        <v>5800</v>
      </c>
    </row>
    <row r="62" spans="1:4">
      <c r="A62" s="37" t="s">
        <v>63</v>
      </c>
      <c r="B62" s="51">
        <v>1</v>
      </c>
      <c r="C62" s="23">
        <v>14300</v>
      </c>
      <c r="D62" s="8">
        <v>14300</v>
      </c>
    </row>
    <row r="63" spans="1:4">
      <c r="A63" s="38" t="s">
        <v>64</v>
      </c>
      <c r="B63" s="52">
        <v>1</v>
      </c>
      <c r="C63" s="23">
        <v>14700</v>
      </c>
      <c r="D63" s="8">
        <v>14700</v>
      </c>
    </row>
    <row r="64" spans="1:4">
      <c r="A64" s="13" t="s">
        <v>65</v>
      </c>
      <c r="B64" s="49">
        <v>1</v>
      </c>
      <c r="C64" s="23">
        <v>7840</v>
      </c>
      <c r="D64" s="8">
        <v>7840</v>
      </c>
    </row>
    <row r="65" spans="1:4">
      <c r="A65" s="31" t="s">
        <v>66</v>
      </c>
      <c r="B65" s="48"/>
      <c r="C65" s="21"/>
      <c r="D65" s="8"/>
    </row>
    <row r="66" spans="1:4">
      <c r="A66" s="13" t="s">
        <v>67</v>
      </c>
      <c r="B66" s="49">
        <v>1</v>
      </c>
      <c r="C66" s="18">
        <v>42800</v>
      </c>
      <c r="D66" s="8">
        <v>42800</v>
      </c>
    </row>
    <row r="67" spans="1:4">
      <c r="A67" s="13" t="s">
        <v>68</v>
      </c>
      <c r="B67" s="49">
        <v>1</v>
      </c>
      <c r="C67" s="18">
        <v>56400</v>
      </c>
      <c r="D67" s="8">
        <v>56400</v>
      </c>
    </row>
    <row r="68" spans="1:4">
      <c r="A68" s="13" t="s">
        <v>69</v>
      </c>
      <c r="B68" s="49">
        <v>1</v>
      </c>
      <c r="C68" s="18">
        <v>353500</v>
      </c>
      <c r="D68" s="8">
        <v>353500</v>
      </c>
    </row>
    <row r="69" spans="1:4">
      <c r="A69" s="13" t="s">
        <v>70</v>
      </c>
      <c r="B69" s="49">
        <v>5</v>
      </c>
      <c r="C69" s="18">
        <v>1770</v>
      </c>
      <c r="D69" s="8">
        <v>8850</v>
      </c>
    </row>
    <row r="70" spans="1:4">
      <c r="A70" s="31" t="s">
        <v>71</v>
      </c>
      <c r="B70" s="48"/>
      <c r="C70" s="21"/>
      <c r="D70" s="8"/>
    </row>
    <row r="71" spans="1:4">
      <c r="A71" s="39" t="s">
        <v>72</v>
      </c>
      <c r="B71" s="14">
        <v>1</v>
      </c>
      <c r="C71" s="25">
        <v>3100</v>
      </c>
      <c r="D71" s="8">
        <v>3100</v>
      </c>
    </row>
    <row r="72" spans="1:4">
      <c r="A72" s="39" t="s">
        <v>73</v>
      </c>
      <c r="B72" s="14">
        <v>1</v>
      </c>
      <c r="C72" s="25">
        <v>3100</v>
      </c>
      <c r="D72" s="8">
        <v>3100</v>
      </c>
    </row>
    <row r="73" spans="1:4">
      <c r="A73" s="39" t="s">
        <v>74</v>
      </c>
      <c r="B73" s="14">
        <v>1</v>
      </c>
      <c r="C73" s="25">
        <v>3100</v>
      </c>
      <c r="D73" s="8">
        <v>3100</v>
      </c>
    </row>
    <row r="74" spans="1:4">
      <c r="A74" s="39" t="s">
        <v>75</v>
      </c>
      <c r="B74" s="14">
        <v>1</v>
      </c>
      <c r="C74" s="25">
        <v>3100</v>
      </c>
      <c r="D74" s="8">
        <v>3100</v>
      </c>
    </row>
    <row r="75" spans="1:4">
      <c r="A75" s="39" t="s">
        <v>76</v>
      </c>
      <c r="B75" s="14">
        <v>1</v>
      </c>
      <c r="C75" s="25">
        <v>3100</v>
      </c>
      <c r="D75" s="8">
        <v>3100</v>
      </c>
    </row>
    <row r="76" spans="1:4">
      <c r="A76" s="39" t="s">
        <v>77</v>
      </c>
      <c r="B76" s="14">
        <v>1</v>
      </c>
      <c r="C76" s="25">
        <v>3100</v>
      </c>
      <c r="D76" s="8">
        <v>3100</v>
      </c>
    </row>
    <row r="77" spans="1:4">
      <c r="A77" s="39" t="s">
        <v>78</v>
      </c>
      <c r="B77" s="14">
        <v>1</v>
      </c>
      <c r="C77" s="25">
        <v>3100</v>
      </c>
      <c r="D77" s="8">
        <v>3100</v>
      </c>
    </row>
    <row r="78" spans="1:4">
      <c r="A78" s="39" t="s">
        <v>79</v>
      </c>
      <c r="B78" s="14">
        <v>1</v>
      </c>
      <c r="C78" s="25">
        <v>3100</v>
      </c>
      <c r="D78" s="8">
        <v>3100</v>
      </c>
    </row>
    <row r="79" spans="1:4">
      <c r="A79" s="39" t="s">
        <v>80</v>
      </c>
      <c r="B79" s="14">
        <v>1</v>
      </c>
      <c r="C79" s="25">
        <v>3100</v>
      </c>
      <c r="D79" s="8">
        <v>3100</v>
      </c>
    </row>
    <row r="80" spans="1:4">
      <c r="A80" s="39" t="s">
        <v>81</v>
      </c>
      <c r="B80" s="14">
        <v>1</v>
      </c>
      <c r="C80" s="25">
        <v>2650</v>
      </c>
      <c r="D80" s="8">
        <v>2650</v>
      </c>
    </row>
    <row r="81" spans="1:4">
      <c r="A81" s="39" t="s">
        <v>82</v>
      </c>
      <c r="B81" s="14">
        <v>1</v>
      </c>
      <c r="C81" s="25">
        <v>2650</v>
      </c>
      <c r="D81" s="8">
        <v>2650</v>
      </c>
    </row>
    <row r="82" spans="1:4">
      <c r="A82" s="39" t="s">
        <v>83</v>
      </c>
      <c r="B82" s="14">
        <v>1</v>
      </c>
      <c r="C82" s="25">
        <v>3100</v>
      </c>
      <c r="D82" s="8">
        <v>3100</v>
      </c>
    </row>
    <row r="83" spans="1:4">
      <c r="A83" s="39" t="s">
        <v>84</v>
      </c>
      <c r="B83" s="14">
        <v>1</v>
      </c>
      <c r="C83" s="25">
        <v>3100</v>
      </c>
      <c r="D83" s="8">
        <v>3100</v>
      </c>
    </row>
    <row r="84" spans="1:4">
      <c r="A84" s="39" t="s">
        <v>85</v>
      </c>
      <c r="B84" s="14">
        <v>1</v>
      </c>
      <c r="C84" s="25">
        <v>2650</v>
      </c>
      <c r="D84" s="8">
        <v>2650</v>
      </c>
    </row>
    <row r="85" spans="1:4">
      <c r="A85" s="39" t="s">
        <v>86</v>
      </c>
      <c r="B85" s="14">
        <v>1</v>
      </c>
      <c r="C85" s="25">
        <v>3100</v>
      </c>
      <c r="D85" s="8">
        <v>3100</v>
      </c>
    </row>
    <row r="86" spans="1:4">
      <c r="A86" s="39" t="s">
        <v>87</v>
      </c>
      <c r="B86" s="14">
        <v>1</v>
      </c>
      <c r="C86" s="25">
        <v>3100</v>
      </c>
      <c r="D86" s="8">
        <v>3100</v>
      </c>
    </row>
    <row r="87" spans="1:4">
      <c r="A87" s="39" t="s">
        <v>88</v>
      </c>
      <c r="B87" s="14">
        <v>1</v>
      </c>
      <c r="C87" s="25">
        <v>3100</v>
      </c>
      <c r="D87" s="8">
        <v>3100</v>
      </c>
    </row>
    <row r="88" spans="1:4">
      <c r="A88" s="39" t="s">
        <v>89</v>
      </c>
      <c r="B88" s="14">
        <v>1</v>
      </c>
      <c r="C88" s="25">
        <v>3100</v>
      </c>
      <c r="D88" s="8">
        <v>3100</v>
      </c>
    </row>
    <row r="89" spans="1:4">
      <c r="A89" s="39" t="s">
        <v>90</v>
      </c>
      <c r="B89" s="14">
        <v>1</v>
      </c>
      <c r="C89" s="25">
        <v>3100</v>
      </c>
      <c r="D89" s="8">
        <v>3100</v>
      </c>
    </row>
    <row r="90" spans="1:4">
      <c r="A90" s="31" t="s">
        <v>91</v>
      </c>
      <c r="B90" s="48"/>
      <c r="C90" s="21"/>
      <c r="D90" s="8"/>
    </row>
    <row r="91" spans="1:4">
      <c r="A91" s="11" t="s">
        <v>92</v>
      </c>
      <c r="B91" s="49">
        <v>1</v>
      </c>
      <c r="C91" s="26">
        <v>13330</v>
      </c>
      <c r="D91" s="8">
        <v>13330</v>
      </c>
    </row>
    <row r="92" spans="1:4">
      <c r="A92" s="11" t="s">
        <v>93</v>
      </c>
      <c r="B92" s="49">
        <v>1</v>
      </c>
      <c r="C92" s="26">
        <v>14180</v>
      </c>
      <c r="D92" s="8">
        <v>14180</v>
      </c>
    </row>
    <row r="93" spans="1:4">
      <c r="A93" s="11" t="s">
        <v>94</v>
      </c>
      <c r="B93" s="49">
        <v>1</v>
      </c>
      <c r="C93" s="26">
        <v>10870</v>
      </c>
      <c r="D93" s="8">
        <v>10870</v>
      </c>
    </row>
    <row r="94" spans="1:4">
      <c r="A94" s="11" t="s">
        <v>95</v>
      </c>
      <c r="B94" s="49">
        <v>1</v>
      </c>
      <c r="C94" s="26">
        <v>22190</v>
      </c>
      <c r="D94" s="8">
        <v>22190</v>
      </c>
    </row>
    <row r="95" spans="1:4">
      <c r="A95" s="11" t="s">
        <v>96</v>
      </c>
      <c r="B95" s="49">
        <v>1</v>
      </c>
      <c r="C95" s="26">
        <v>18710</v>
      </c>
      <c r="D95" s="8">
        <v>18710</v>
      </c>
    </row>
    <row r="96" spans="1:4">
      <c r="A96" s="11" t="s">
        <v>97</v>
      </c>
      <c r="B96" s="49">
        <v>1</v>
      </c>
      <c r="C96" s="26">
        <v>14180</v>
      </c>
      <c r="D96" s="8">
        <v>14180</v>
      </c>
    </row>
    <row r="97" spans="1:4">
      <c r="A97" s="31" t="s">
        <v>98</v>
      </c>
      <c r="B97" s="48"/>
      <c r="C97" s="21"/>
      <c r="D97" s="8"/>
    </row>
    <row r="98" spans="1:4">
      <c r="A98" s="11" t="s">
        <v>99</v>
      </c>
      <c r="B98" s="49">
        <v>1</v>
      </c>
      <c r="C98" s="25">
        <v>5350</v>
      </c>
      <c r="D98" s="8">
        <v>5350</v>
      </c>
    </row>
    <row r="99" spans="1:4">
      <c r="A99" s="11" t="s">
        <v>100</v>
      </c>
      <c r="B99" s="49">
        <v>1</v>
      </c>
      <c r="C99" s="25">
        <v>5350</v>
      </c>
      <c r="D99" s="8">
        <v>5350</v>
      </c>
    </row>
    <row r="100" spans="1:4">
      <c r="A100" s="15" t="s">
        <v>101</v>
      </c>
      <c r="B100" s="49">
        <v>1</v>
      </c>
      <c r="C100" s="25">
        <v>6760</v>
      </c>
      <c r="D100" s="8">
        <v>6760</v>
      </c>
    </row>
    <row r="101" spans="1:4">
      <c r="A101" s="15" t="s">
        <v>102</v>
      </c>
      <c r="B101" s="49">
        <v>1</v>
      </c>
      <c r="C101" s="25">
        <v>8450</v>
      </c>
      <c r="D101" s="8">
        <v>8450</v>
      </c>
    </row>
    <row r="102" spans="1:4">
      <c r="A102" s="11" t="s">
        <v>103</v>
      </c>
      <c r="B102" s="49">
        <v>1</v>
      </c>
      <c r="C102" s="25">
        <v>7760</v>
      </c>
      <c r="D102" s="8">
        <v>7760</v>
      </c>
    </row>
    <row r="103" spans="1:4">
      <c r="A103" s="11" t="s">
        <v>104</v>
      </c>
      <c r="B103" s="49">
        <v>1</v>
      </c>
      <c r="C103" s="25">
        <v>8775</v>
      </c>
      <c r="D103" s="8">
        <v>8775</v>
      </c>
    </row>
    <row r="104" spans="1:4">
      <c r="A104" s="11" t="s">
        <v>105</v>
      </c>
      <c r="B104" s="49">
        <v>1</v>
      </c>
      <c r="C104" s="25">
        <v>13070</v>
      </c>
      <c r="D104" s="8">
        <v>13070</v>
      </c>
    </row>
    <row r="105" spans="1:4">
      <c r="A105" s="31" t="s">
        <v>106</v>
      </c>
      <c r="B105" s="48"/>
      <c r="C105" s="21"/>
      <c r="D105" s="8"/>
    </row>
    <row r="106" spans="1:4">
      <c r="A106" s="11" t="s">
        <v>107</v>
      </c>
      <c r="B106" s="49">
        <v>1</v>
      </c>
      <c r="C106" s="26">
        <v>16460</v>
      </c>
      <c r="D106" s="8">
        <v>16460</v>
      </c>
    </row>
    <row r="107" spans="1:4">
      <c r="A107" s="11" t="s">
        <v>108</v>
      </c>
      <c r="B107" s="49">
        <v>1</v>
      </c>
      <c r="C107" s="26">
        <v>16430</v>
      </c>
      <c r="D107" s="8">
        <v>16430</v>
      </c>
    </row>
    <row r="108" spans="1:4">
      <c r="A108" s="11" t="s">
        <v>109</v>
      </c>
      <c r="B108" s="49">
        <v>1</v>
      </c>
      <c r="C108" s="26">
        <v>16800</v>
      </c>
      <c r="D108" s="8">
        <v>16800</v>
      </c>
    </row>
    <row r="109" spans="1:4">
      <c r="A109" s="11" t="s">
        <v>110</v>
      </c>
      <c r="B109" s="49">
        <v>1</v>
      </c>
      <c r="C109" s="26">
        <v>20060</v>
      </c>
      <c r="D109" s="8">
        <v>20060</v>
      </c>
    </row>
    <row r="110" spans="1:4">
      <c r="A110" s="11" t="s">
        <v>111</v>
      </c>
      <c r="B110" s="49">
        <v>1</v>
      </c>
      <c r="C110" s="26">
        <v>19660</v>
      </c>
      <c r="D110" s="8">
        <v>19660</v>
      </c>
    </row>
    <row r="111" spans="1:4">
      <c r="A111" s="31" t="s">
        <v>112</v>
      </c>
      <c r="B111" s="48"/>
      <c r="C111" s="21"/>
      <c r="D111" s="8"/>
    </row>
    <row r="112" spans="1:4">
      <c r="A112" s="39" t="s">
        <v>113</v>
      </c>
      <c r="B112" s="49">
        <v>1</v>
      </c>
      <c r="C112" s="26">
        <v>2600</v>
      </c>
      <c r="D112" s="8">
        <v>2600</v>
      </c>
    </row>
    <row r="113" spans="1:4">
      <c r="A113" s="39" t="s">
        <v>114</v>
      </c>
      <c r="B113" s="49">
        <v>1</v>
      </c>
      <c r="C113" s="26">
        <v>3500</v>
      </c>
      <c r="D113" s="8">
        <v>3500</v>
      </c>
    </row>
    <row r="114" spans="1:4">
      <c r="A114" s="39" t="s">
        <v>115</v>
      </c>
      <c r="B114" s="49">
        <v>1</v>
      </c>
      <c r="C114" s="26">
        <v>4950</v>
      </c>
      <c r="D114" s="8">
        <v>4950</v>
      </c>
    </row>
    <row r="115" spans="1:4">
      <c r="A115" s="39" t="s">
        <v>116</v>
      </c>
      <c r="B115" s="49">
        <v>1</v>
      </c>
      <c r="C115" s="26">
        <v>3750</v>
      </c>
      <c r="D115" s="8">
        <v>3750</v>
      </c>
    </row>
    <row r="116" spans="1:4">
      <c r="A116" s="39" t="s">
        <v>117</v>
      </c>
      <c r="B116" s="49">
        <v>1</v>
      </c>
      <c r="C116" s="26">
        <v>2500</v>
      </c>
      <c r="D116" s="8">
        <v>2500</v>
      </c>
    </row>
    <row r="117" spans="1:4">
      <c r="A117" s="39" t="s">
        <v>118</v>
      </c>
      <c r="B117" s="49">
        <v>1</v>
      </c>
      <c r="C117" s="26">
        <v>2500</v>
      </c>
      <c r="D117" s="8">
        <v>2500</v>
      </c>
    </row>
    <row r="118" spans="1:4">
      <c r="A118" s="39" t="s">
        <v>119</v>
      </c>
      <c r="B118" s="49">
        <v>1</v>
      </c>
      <c r="C118" s="26">
        <v>2350</v>
      </c>
      <c r="D118" s="8">
        <v>2350</v>
      </c>
    </row>
    <row r="119" spans="1:4">
      <c r="A119" s="39" t="s">
        <v>120</v>
      </c>
      <c r="B119" s="49">
        <v>1</v>
      </c>
      <c r="C119" s="26">
        <v>2350</v>
      </c>
      <c r="D119" s="8">
        <v>2350</v>
      </c>
    </row>
    <row r="120" spans="1:4">
      <c r="A120" s="39" t="s">
        <v>121</v>
      </c>
      <c r="B120" s="49">
        <v>1</v>
      </c>
      <c r="C120" s="26">
        <v>2500</v>
      </c>
      <c r="D120" s="8">
        <v>2500</v>
      </c>
    </row>
    <row r="121" spans="1:4">
      <c r="A121" s="39" t="s">
        <v>122</v>
      </c>
      <c r="B121" s="49">
        <v>1</v>
      </c>
      <c r="C121" s="26">
        <v>2300</v>
      </c>
      <c r="D121" s="8">
        <v>2300</v>
      </c>
    </row>
    <row r="122" spans="1:4">
      <c r="A122" s="39" t="s">
        <v>123</v>
      </c>
      <c r="B122" s="49">
        <v>1</v>
      </c>
      <c r="C122" s="26">
        <v>2500</v>
      </c>
      <c r="D122" s="8">
        <v>2500</v>
      </c>
    </row>
    <row r="123" spans="1:4">
      <c r="A123" s="39" t="s">
        <v>124</v>
      </c>
      <c r="B123" s="49">
        <v>1</v>
      </c>
      <c r="C123" s="26">
        <v>2500</v>
      </c>
      <c r="D123" s="8">
        <v>2500</v>
      </c>
    </row>
    <row r="124" spans="1:4">
      <c r="A124" s="39" t="s">
        <v>125</v>
      </c>
      <c r="B124" s="49">
        <v>1</v>
      </c>
      <c r="C124" s="26">
        <v>5600</v>
      </c>
      <c r="D124" s="8">
        <v>5600</v>
      </c>
    </row>
    <row r="125" spans="1:4">
      <c r="A125" s="39" t="s">
        <v>126</v>
      </c>
      <c r="B125" s="53">
        <v>1</v>
      </c>
      <c r="C125" s="26">
        <v>8050</v>
      </c>
      <c r="D125" s="8">
        <v>8050</v>
      </c>
    </row>
    <row r="126" spans="1:4">
      <c r="A126" s="39" t="s">
        <v>127</v>
      </c>
      <c r="B126" s="53">
        <v>1</v>
      </c>
      <c r="C126" s="26">
        <v>2350</v>
      </c>
      <c r="D126" s="8">
        <v>2350</v>
      </c>
    </row>
    <row r="127" spans="1:4">
      <c r="A127" s="39" t="s">
        <v>128</v>
      </c>
      <c r="B127" s="53">
        <v>1</v>
      </c>
      <c r="C127" s="26">
        <v>1980</v>
      </c>
      <c r="D127" s="8">
        <v>1980</v>
      </c>
    </row>
    <row r="128" spans="1:4">
      <c r="A128" s="39" t="s">
        <v>129</v>
      </c>
      <c r="B128" s="53">
        <v>1</v>
      </c>
      <c r="C128" s="26">
        <v>2300</v>
      </c>
      <c r="D128" s="8">
        <v>2300</v>
      </c>
    </row>
    <row r="129" spans="1:4">
      <c r="A129" s="31" t="s">
        <v>130</v>
      </c>
      <c r="B129" s="48"/>
      <c r="C129" s="17"/>
      <c r="D129" s="8"/>
    </row>
    <row r="130" spans="1:4">
      <c r="A130" s="40" t="s">
        <v>131</v>
      </c>
      <c r="B130" s="54">
        <v>1</v>
      </c>
      <c r="C130" s="27">
        <v>12350</v>
      </c>
      <c r="D130" s="8">
        <v>12350</v>
      </c>
    </row>
    <row r="131" spans="1:4">
      <c r="A131" s="40" t="s">
        <v>132</v>
      </c>
      <c r="B131" s="54">
        <v>1</v>
      </c>
      <c r="C131" s="27">
        <v>9610</v>
      </c>
      <c r="D131" s="8">
        <v>9610</v>
      </c>
    </row>
    <row r="132" spans="1:4">
      <c r="A132" s="40" t="s">
        <v>133</v>
      </c>
      <c r="B132" s="54">
        <v>1</v>
      </c>
      <c r="C132" s="27">
        <v>24040</v>
      </c>
      <c r="D132" s="8">
        <v>24040</v>
      </c>
    </row>
    <row r="133" spans="1:4">
      <c r="A133" s="39" t="s">
        <v>134</v>
      </c>
      <c r="B133" s="54">
        <v>1</v>
      </c>
      <c r="C133" s="27">
        <v>11670</v>
      </c>
      <c r="D133" s="8">
        <v>11670</v>
      </c>
    </row>
    <row r="134" spans="1:4">
      <c r="A134" s="40" t="s">
        <v>135</v>
      </c>
      <c r="B134" s="54">
        <v>1</v>
      </c>
      <c r="C134" s="27">
        <v>12350</v>
      </c>
      <c r="D134" s="8">
        <v>12350</v>
      </c>
    </row>
    <row r="135" spans="1:4">
      <c r="A135" s="39" t="s">
        <v>136</v>
      </c>
      <c r="B135" s="54">
        <v>1</v>
      </c>
      <c r="C135" s="27">
        <v>26070</v>
      </c>
      <c r="D135" s="8">
        <v>26070</v>
      </c>
    </row>
    <row r="136" spans="1:4">
      <c r="A136" s="40" t="s">
        <v>137</v>
      </c>
      <c r="B136" s="54">
        <v>1</v>
      </c>
      <c r="C136" s="27">
        <v>18530</v>
      </c>
      <c r="D136" s="8">
        <v>18530</v>
      </c>
    </row>
    <row r="137" spans="1:4">
      <c r="A137" s="40" t="s">
        <v>138</v>
      </c>
      <c r="B137" s="54">
        <v>1</v>
      </c>
      <c r="C137" s="27">
        <v>5145</v>
      </c>
      <c r="D137" s="8">
        <v>5145</v>
      </c>
    </row>
    <row r="138" spans="1:4">
      <c r="A138" s="41" t="s">
        <v>139</v>
      </c>
      <c r="B138" s="54">
        <v>1</v>
      </c>
      <c r="C138" s="27">
        <v>9610</v>
      </c>
      <c r="D138" s="8">
        <v>9610</v>
      </c>
    </row>
    <row r="139" spans="1:4">
      <c r="A139" s="41" t="s">
        <v>140</v>
      </c>
      <c r="B139" s="54">
        <v>1</v>
      </c>
      <c r="C139" s="27">
        <v>5520</v>
      </c>
      <c r="D139" s="8">
        <v>5520</v>
      </c>
    </row>
    <row r="140" spans="1:4">
      <c r="A140" s="41" t="s">
        <v>141</v>
      </c>
      <c r="B140" s="54">
        <v>1</v>
      </c>
      <c r="C140" s="27">
        <v>8720</v>
      </c>
      <c r="D140" s="8">
        <v>8720</v>
      </c>
    </row>
    <row r="141" spans="1:4">
      <c r="A141" s="39" t="s">
        <v>142</v>
      </c>
      <c r="B141" s="54">
        <v>1</v>
      </c>
      <c r="C141" s="27">
        <v>10820</v>
      </c>
      <c r="D141" s="8">
        <v>10820</v>
      </c>
    </row>
    <row r="142" spans="1:4">
      <c r="A142" s="41" t="s">
        <v>143</v>
      </c>
      <c r="B142" s="54">
        <v>1</v>
      </c>
      <c r="C142" s="27">
        <v>9390</v>
      </c>
      <c r="D142" s="8">
        <v>9390</v>
      </c>
    </row>
    <row r="143" spans="1:4">
      <c r="A143" s="41" t="s">
        <v>144</v>
      </c>
      <c r="B143" s="54">
        <v>1</v>
      </c>
      <c r="C143" s="27">
        <v>8730</v>
      </c>
      <c r="D143" s="8">
        <v>8730</v>
      </c>
    </row>
    <row r="144" spans="1:4">
      <c r="A144" s="41" t="s">
        <v>145</v>
      </c>
      <c r="B144" s="54">
        <v>1</v>
      </c>
      <c r="C144" s="27">
        <v>8730</v>
      </c>
      <c r="D144" s="8">
        <v>8730</v>
      </c>
    </row>
    <row r="145" spans="1:4">
      <c r="A145" s="41" t="s">
        <v>146</v>
      </c>
      <c r="B145" s="54">
        <v>1</v>
      </c>
      <c r="C145" s="27">
        <v>5190</v>
      </c>
      <c r="D145" s="8">
        <v>5190</v>
      </c>
    </row>
    <row r="146" spans="1:4">
      <c r="A146" s="39" t="s">
        <v>147</v>
      </c>
      <c r="B146" s="54">
        <v>1</v>
      </c>
      <c r="C146" s="27">
        <v>3540</v>
      </c>
      <c r="D146" s="8">
        <v>3540</v>
      </c>
    </row>
    <row r="147" spans="1:4">
      <c r="A147" s="41" t="s">
        <v>148</v>
      </c>
      <c r="B147" s="54">
        <v>1</v>
      </c>
      <c r="C147" s="27">
        <v>8730</v>
      </c>
      <c r="D147" s="8">
        <v>8730</v>
      </c>
    </row>
    <row r="148" spans="1:4">
      <c r="A148" s="39" t="s">
        <v>149</v>
      </c>
      <c r="B148" s="54">
        <v>1</v>
      </c>
      <c r="C148" s="27">
        <v>13580</v>
      </c>
      <c r="D148" s="8">
        <v>13580</v>
      </c>
    </row>
    <row r="149" spans="1:4">
      <c r="A149" s="41" t="s">
        <v>150</v>
      </c>
      <c r="B149" s="55">
        <v>1</v>
      </c>
      <c r="C149" s="27">
        <v>10820</v>
      </c>
      <c r="D149" s="8">
        <v>10820</v>
      </c>
    </row>
    <row r="150" spans="1:4">
      <c r="A150" s="41" t="s">
        <v>151</v>
      </c>
      <c r="B150" s="55">
        <v>1</v>
      </c>
      <c r="C150" s="27">
        <v>41950</v>
      </c>
      <c r="D150" s="8">
        <v>41950</v>
      </c>
    </row>
    <row r="151" spans="1:4">
      <c r="A151" s="41" t="s">
        <v>152</v>
      </c>
      <c r="B151" s="55">
        <v>1</v>
      </c>
      <c r="C151" s="27">
        <v>9390</v>
      </c>
      <c r="D151" s="8">
        <v>9390</v>
      </c>
    </row>
    <row r="152" spans="1:4">
      <c r="A152" s="39" t="s">
        <v>153</v>
      </c>
      <c r="B152" s="55">
        <v>1</v>
      </c>
      <c r="C152" s="27">
        <v>9340</v>
      </c>
      <c r="D152" s="8">
        <v>9340</v>
      </c>
    </row>
    <row r="153" spans="1:4">
      <c r="A153" s="41" t="s">
        <v>154</v>
      </c>
      <c r="B153" s="55">
        <v>1</v>
      </c>
      <c r="C153" s="27">
        <v>10820</v>
      </c>
      <c r="D153" s="8">
        <v>10820</v>
      </c>
    </row>
    <row r="154" spans="1:4">
      <c r="A154" s="39" t="s">
        <v>155</v>
      </c>
      <c r="B154" s="55">
        <v>1</v>
      </c>
      <c r="C154" s="27">
        <v>980</v>
      </c>
      <c r="D154" s="8">
        <v>980</v>
      </c>
    </row>
    <row r="155" spans="1:4">
      <c r="A155" s="31" t="s">
        <v>156</v>
      </c>
      <c r="B155" s="48"/>
      <c r="C155" s="17"/>
      <c r="D155" s="8"/>
    </row>
    <row r="156" spans="1:4">
      <c r="A156" s="42" t="s">
        <v>157</v>
      </c>
      <c r="B156" s="56">
        <v>1</v>
      </c>
      <c r="C156" s="25">
        <v>5770</v>
      </c>
      <c r="D156" s="8">
        <v>5770</v>
      </c>
    </row>
    <row r="157" spans="1:4">
      <c r="A157" s="42" t="s">
        <v>158</v>
      </c>
      <c r="B157" s="56">
        <v>1</v>
      </c>
      <c r="C157" s="25">
        <v>6540</v>
      </c>
      <c r="D157" s="8">
        <v>6540</v>
      </c>
    </row>
    <row r="158" spans="1:4">
      <c r="A158" s="42" t="s">
        <v>159</v>
      </c>
      <c r="B158" s="56">
        <v>1</v>
      </c>
      <c r="C158" s="25">
        <v>6150</v>
      </c>
      <c r="D158" s="8">
        <v>6150</v>
      </c>
    </row>
    <row r="159" spans="1:4">
      <c r="A159" s="42" t="s">
        <v>160</v>
      </c>
      <c r="B159" s="56">
        <v>1</v>
      </c>
      <c r="C159" s="25">
        <v>4100</v>
      </c>
      <c r="D159" s="8">
        <v>4100</v>
      </c>
    </row>
    <row r="160" spans="1:4">
      <c r="A160" s="42" t="s">
        <v>161</v>
      </c>
      <c r="B160" s="56">
        <v>1</v>
      </c>
      <c r="C160" s="25">
        <v>6410</v>
      </c>
      <c r="D160" s="8">
        <v>6410</v>
      </c>
    </row>
    <row r="161" spans="1:4">
      <c r="A161" s="42" t="s">
        <v>162</v>
      </c>
      <c r="B161" s="56">
        <v>1</v>
      </c>
      <c r="C161" s="25">
        <v>17680</v>
      </c>
      <c r="D161" s="8">
        <v>17680</v>
      </c>
    </row>
    <row r="162" spans="1:4">
      <c r="A162" s="31" t="s">
        <v>163</v>
      </c>
      <c r="B162" s="48"/>
      <c r="C162" s="17"/>
      <c r="D162" s="8"/>
    </row>
    <row r="163" spans="1:4">
      <c r="A163" s="42" t="s">
        <v>164</v>
      </c>
      <c r="B163" s="56">
        <v>1</v>
      </c>
      <c r="C163" s="25">
        <v>3850</v>
      </c>
      <c r="D163" s="8">
        <v>3850</v>
      </c>
    </row>
    <row r="164" spans="1:4">
      <c r="A164" s="42" t="s">
        <v>165</v>
      </c>
      <c r="B164" s="56">
        <v>1</v>
      </c>
      <c r="C164" s="25">
        <v>4230</v>
      </c>
      <c r="D164" s="8">
        <v>4230</v>
      </c>
    </row>
    <row r="165" spans="1:4">
      <c r="A165" s="42" t="s">
        <v>166</v>
      </c>
      <c r="B165" s="56">
        <v>1</v>
      </c>
      <c r="C165" s="25">
        <v>2440</v>
      </c>
      <c r="D165" s="8">
        <v>2440</v>
      </c>
    </row>
    <row r="166" spans="1:4">
      <c r="A166" s="42" t="s">
        <v>167</v>
      </c>
      <c r="B166" s="56">
        <v>1</v>
      </c>
      <c r="C166" s="25">
        <v>4995</v>
      </c>
      <c r="D166" s="8">
        <v>4995</v>
      </c>
    </row>
    <row r="167" spans="1:4">
      <c r="A167" s="42" t="s">
        <v>168</v>
      </c>
      <c r="B167" s="56">
        <v>1</v>
      </c>
      <c r="C167" s="25">
        <v>5130</v>
      </c>
      <c r="D167" s="8">
        <v>5130</v>
      </c>
    </row>
    <row r="168" spans="1:4">
      <c r="A168" s="31" t="s">
        <v>169</v>
      </c>
      <c r="B168" s="48"/>
      <c r="C168" s="17"/>
      <c r="D168" s="8"/>
    </row>
    <row r="169" spans="1:4">
      <c r="A169" s="42" t="s">
        <v>170</v>
      </c>
      <c r="B169" s="57">
        <v>1</v>
      </c>
      <c r="C169" s="25">
        <v>3200</v>
      </c>
      <c r="D169" s="8">
        <v>3200</v>
      </c>
    </row>
    <row r="170" spans="1:4">
      <c r="A170" s="43" t="s">
        <v>171</v>
      </c>
      <c r="B170" s="57">
        <v>1</v>
      </c>
      <c r="C170" s="25">
        <v>4490</v>
      </c>
      <c r="D170" s="8">
        <v>4490</v>
      </c>
    </row>
    <row r="171" spans="1:4">
      <c r="A171" s="16" t="s">
        <v>172</v>
      </c>
      <c r="B171" s="57">
        <v>1</v>
      </c>
      <c r="C171" s="25">
        <v>3850</v>
      </c>
      <c r="D171" s="8">
        <v>3850</v>
      </c>
    </row>
    <row r="172" spans="1:4">
      <c r="A172" s="43" t="s">
        <v>173</v>
      </c>
      <c r="B172" s="57">
        <v>1</v>
      </c>
      <c r="C172" s="25">
        <v>3200</v>
      </c>
      <c r="D172" s="8">
        <v>3200</v>
      </c>
    </row>
    <row r="173" spans="1:4">
      <c r="A173" s="42" t="s">
        <v>174</v>
      </c>
      <c r="B173" s="57">
        <v>1</v>
      </c>
      <c r="C173" s="25">
        <v>6410</v>
      </c>
      <c r="D173" s="8">
        <v>6410</v>
      </c>
    </row>
    <row r="174" spans="1:4">
      <c r="A174" s="43" t="s">
        <v>175</v>
      </c>
      <c r="B174" s="57">
        <v>1</v>
      </c>
      <c r="C174" s="25">
        <v>5130</v>
      </c>
      <c r="D174" s="8">
        <v>5130</v>
      </c>
    </row>
    <row r="175" spans="1:4">
      <c r="A175" s="31" t="s">
        <v>176</v>
      </c>
      <c r="B175" s="48"/>
      <c r="C175" s="17"/>
      <c r="D175" s="8"/>
    </row>
    <row r="176" spans="1:4">
      <c r="A176" s="11" t="s">
        <v>177</v>
      </c>
      <c r="B176" s="49">
        <v>1</v>
      </c>
      <c r="C176" s="28">
        <v>6900</v>
      </c>
      <c r="D176" s="8">
        <v>6900</v>
      </c>
    </row>
    <row r="177" spans="1:4">
      <c r="A177" s="11" t="s">
        <v>178</v>
      </c>
      <c r="B177" s="49">
        <v>1</v>
      </c>
      <c r="C177" s="28">
        <v>5300</v>
      </c>
      <c r="D177" s="8">
        <v>5300</v>
      </c>
    </row>
    <row r="178" spans="1:4">
      <c r="A178" s="11" t="s">
        <v>179</v>
      </c>
      <c r="B178" s="49">
        <v>1</v>
      </c>
      <c r="C178" s="28">
        <v>6200</v>
      </c>
      <c r="D178" s="8">
        <v>6200</v>
      </c>
    </row>
    <row r="179" spans="1:4">
      <c r="A179" s="44" t="s">
        <v>180</v>
      </c>
      <c r="B179" s="58"/>
      <c r="C179" s="17"/>
      <c r="D179" s="8"/>
    </row>
    <row r="180" spans="1:4">
      <c r="A180" s="43" t="s">
        <v>181</v>
      </c>
      <c r="B180" s="57">
        <v>1</v>
      </c>
      <c r="C180" s="25">
        <v>7300</v>
      </c>
      <c r="D180" s="8">
        <v>7300</v>
      </c>
    </row>
    <row r="181" spans="1:4">
      <c r="A181" s="45" t="s">
        <v>182</v>
      </c>
      <c r="B181" s="57">
        <v>1</v>
      </c>
      <c r="C181" s="25">
        <v>4100</v>
      </c>
      <c r="D181" s="8">
        <v>4100</v>
      </c>
    </row>
    <row r="182" spans="1:4">
      <c r="A182" s="43" t="s">
        <v>183</v>
      </c>
      <c r="B182" s="57">
        <v>1</v>
      </c>
      <c r="C182" s="25">
        <v>7300</v>
      </c>
      <c r="D182" s="8">
        <v>7300</v>
      </c>
    </row>
    <row r="183" spans="1:4">
      <c r="A183" s="43" t="s">
        <v>184</v>
      </c>
      <c r="B183" s="57">
        <v>1</v>
      </c>
      <c r="C183" s="25">
        <v>4100</v>
      </c>
      <c r="D183" s="8">
        <v>4100</v>
      </c>
    </row>
    <row r="184" spans="1:4">
      <c r="A184" s="42" t="s">
        <v>185</v>
      </c>
      <c r="B184" s="57">
        <v>1</v>
      </c>
      <c r="C184" s="25">
        <v>76850</v>
      </c>
      <c r="D184" s="8">
        <v>76850</v>
      </c>
    </row>
    <row r="185" spans="1:4">
      <c r="A185" s="44" t="s">
        <v>186</v>
      </c>
      <c r="B185" s="58"/>
      <c r="C185" s="17"/>
      <c r="D185" s="8"/>
    </row>
    <row r="186" spans="1:4">
      <c r="A186" s="11" t="s">
        <v>187</v>
      </c>
      <c r="B186" s="49">
        <v>1</v>
      </c>
      <c r="C186" s="18">
        <v>11400</v>
      </c>
      <c r="D186" s="8">
        <v>11400</v>
      </c>
    </row>
    <row r="187" spans="1:4">
      <c r="A187" s="11" t="s">
        <v>188</v>
      </c>
      <c r="B187" s="49">
        <v>1</v>
      </c>
      <c r="C187" s="18">
        <v>9850</v>
      </c>
      <c r="D187" s="8">
        <v>9850</v>
      </c>
    </row>
    <row r="188" spans="1:4">
      <c r="A188" s="11" t="s">
        <v>189</v>
      </c>
      <c r="B188" s="49">
        <v>1</v>
      </c>
      <c r="C188" s="18">
        <v>7880</v>
      </c>
      <c r="D188" s="8">
        <v>7880</v>
      </c>
    </row>
    <row r="189" spans="1:4">
      <c r="A189" s="11" t="s">
        <v>190</v>
      </c>
      <c r="B189" s="49">
        <v>1</v>
      </c>
      <c r="C189" s="18">
        <v>9850</v>
      </c>
      <c r="D189" s="8">
        <v>9850</v>
      </c>
    </row>
    <row r="190" spans="1:4">
      <c r="A190" s="44" t="s">
        <v>191</v>
      </c>
      <c r="B190" s="58"/>
      <c r="C190" s="17"/>
      <c r="D190" s="8"/>
    </row>
    <row r="191" spans="1:4">
      <c r="A191" s="32" t="s">
        <v>192</v>
      </c>
      <c r="B191" s="49">
        <v>15</v>
      </c>
      <c r="C191" s="25">
        <v>375</v>
      </c>
      <c r="D191" s="8">
        <v>5625</v>
      </c>
    </row>
    <row r="192" spans="1:4">
      <c r="A192" s="11" t="s">
        <v>193</v>
      </c>
      <c r="B192" s="49">
        <v>1</v>
      </c>
      <c r="C192" s="25">
        <v>2419</v>
      </c>
      <c r="D192" s="8">
        <v>2419</v>
      </c>
    </row>
    <row r="193" spans="1:4">
      <c r="A193" s="32" t="s">
        <v>194</v>
      </c>
      <c r="B193" s="53">
        <v>15</v>
      </c>
      <c r="C193" s="25">
        <v>97</v>
      </c>
      <c r="D193" s="8">
        <v>1455</v>
      </c>
    </row>
    <row r="194" spans="1:4">
      <c r="A194" s="32" t="s">
        <v>195</v>
      </c>
      <c r="B194" s="53">
        <v>1</v>
      </c>
      <c r="C194" s="25">
        <v>36900</v>
      </c>
      <c r="D194" s="8">
        <v>36900</v>
      </c>
    </row>
    <row r="195" spans="1:4">
      <c r="A195" s="32" t="s">
        <v>196</v>
      </c>
      <c r="B195" s="53">
        <v>15</v>
      </c>
      <c r="C195" s="25">
        <v>20200</v>
      </c>
      <c r="D195" s="8">
        <v>303000</v>
      </c>
    </row>
    <row r="196" spans="1:4">
      <c r="A196" s="31" t="s">
        <v>197</v>
      </c>
      <c r="B196" s="48"/>
      <c r="C196" s="17"/>
      <c r="D196" s="8"/>
    </row>
    <row r="197" spans="1:4">
      <c r="A197" s="32" t="s">
        <v>198</v>
      </c>
      <c r="B197" s="59">
        <v>1</v>
      </c>
      <c r="C197" s="18">
        <v>32200</v>
      </c>
      <c r="D197" s="8">
        <v>32200</v>
      </c>
    </row>
    <row r="198" spans="1:4">
      <c r="A198" s="31" t="s">
        <v>199</v>
      </c>
      <c r="B198" s="48"/>
      <c r="C198" s="21"/>
      <c r="D198" s="8"/>
    </row>
    <row r="199" spans="1:4">
      <c r="A199" s="32" t="s">
        <v>200</v>
      </c>
      <c r="B199" s="59">
        <v>15</v>
      </c>
      <c r="C199" s="18">
        <v>8300</v>
      </c>
      <c r="D199" s="8">
        <v>124500</v>
      </c>
    </row>
    <row r="200" spans="1:4">
      <c r="A200" s="31" t="s">
        <v>201</v>
      </c>
      <c r="B200" s="48"/>
      <c r="C200" s="29"/>
      <c r="D200" s="8"/>
    </row>
    <row r="201" spans="1:4">
      <c r="A201" s="46" t="s">
        <v>202</v>
      </c>
      <c r="B201" s="49">
        <v>1</v>
      </c>
      <c r="C201" s="28">
        <v>15060</v>
      </c>
      <c r="D201" s="8">
        <v>15060</v>
      </c>
    </row>
    <row r="202" spans="1:4">
      <c r="A202" s="13" t="s">
        <v>203</v>
      </c>
      <c r="B202" s="49">
        <v>8</v>
      </c>
      <c r="C202" s="28">
        <v>1290</v>
      </c>
      <c r="D202" s="8">
        <v>10320</v>
      </c>
    </row>
    <row r="203" spans="1:4">
      <c r="A203" s="60" t="s">
        <v>204</v>
      </c>
      <c r="B203" s="61"/>
      <c r="C203" s="62"/>
      <c r="D203" s="63">
        <v>4996034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8"/>
  <sheetViews>
    <sheetView topLeftCell="A37" workbookViewId="0">
      <selection activeCell="F9" sqref="F9"/>
    </sheetView>
  </sheetViews>
  <sheetFormatPr defaultRowHeight="15"/>
  <cols>
    <col min="1" max="1" width="30.28515625" customWidth="1"/>
    <col min="2" max="2" width="15.85546875" customWidth="1"/>
    <col min="3" max="3" width="14.7109375" customWidth="1"/>
    <col min="4" max="4" width="15.7109375" customWidth="1"/>
  </cols>
  <sheetData>
    <row r="1" spans="1:4" ht="18.75">
      <c r="A1" s="64" t="s">
        <v>205</v>
      </c>
      <c r="B1" s="64"/>
      <c r="C1" s="64"/>
      <c r="D1" s="64"/>
    </row>
    <row r="2" spans="1:4" ht="33" customHeight="1">
      <c r="A2" s="65" t="s">
        <v>206</v>
      </c>
      <c r="B2" s="65"/>
      <c r="C2" s="65"/>
      <c r="D2" s="65"/>
    </row>
    <row r="3" spans="1:4">
      <c r="A3" s="2"/>
      <c r="B3" s="2"/>
      <c r="C3" s="66"/>
      <c r="D3" s="2"/>
    </row>
    <row r="4" spans="1:4">
      <c r="A4" s="67" t="s">
        <v>207</v>
      </c>
      <c r="B4" s="67" t="s">
        <v>208</v>
      </c>
      <c r="C4" s="68" t="s">
        <v>209</v>
      </c>
      <c r="D4" s="69" t="s">
        <v>210</v>
      </c>
    </row>
    <row r="5" spans="1:4" ht="21" customHeight="1">
      <c r="A5" s="70" t="s">
        <v>211</v>
      </c>
      <c r="B5" s="70"/>
      <c r="C5" s="71"/>
      <c r="D5" s="72"/>
    </row>
    <row r="6" spans="1:4" ht="18.75" customHeight="1">
      <c r="A6" s="73" t="s">
        <v>212</v>
      </c>
      <c r="B6" s="74">
        <v>14</v>
      </c>
      <c r="C6" s="75">
        <v>11800</v>
      </c>
      <c r="D6" s="76">
        <f>B6*C6</f>
        <v>165200</v>
      </c>
    </row>
    <row r="7" spans="1:4" ht="29.25" customHeight="1">
      <c r="A7" s="73" t="s">
        <v>213</v>
      </c>
      <c r="B7" s="74">
        <v>1</v>
      </c>
      <c r="C7" s="75">
        <v>226400</v>
      </c>
      <c r="D7" s="76">
        <f>B7*C7</f>
        <v>226400</v>
      </c>
    </row>
    <row r="8" spans="1:4" ht="25.5" customHeight="1">
      <c r="A8" s="73" t="s">
        <v>214</v>
      </c>
      <c r="B8" s="74">
        <v>15</v>
      </c>
      <c r="C8" s="75">
        <v>8600</v>
      </c>
      <c r="D8" s="76">
        <f>B8*C8</f>
        <v>129000</v>
      </c>
    </row>
    <row r="9" spans="1:4" ht="30" customHeight="1">
      <c r="A9" s="70" t="s">
        <v>215</v>
      </c>
      <c r="B9" s="70"/>
      <c r="C9" s="75"/>
      <c r="D9" s="76"/>
    </row>
    <row r="10" spans="1:4" ht="20.25" customHeight="1">
      <c r="A10" s="77" t="s">
        <v>216</v>
      </c>
      <c r="B10" s="78">
        <v>1</v>
      </c>
      <c r="C10" s="75">
        <v>101600</v>
      </c>
      <c r="D10" s="76">
        <f>B10*C10</f>
        <v>101600</v>
      </c>
    </row>
    <row r="11" spans="1:4" ht="20.25" customHeight="1">
      <c r="A11" s="77" t="s">
        <v>217</v>
      </c>
      <c r="B11" s="78">
        <v>1</v>
      </c>
      <c r="C11" s="75">
        <v>95600</v>
      </c>
      <c r="D11" s="76">
        <f>B11*C11</f>
        <v>95600</v>
      </c>
    </row>
    <row r="12" spans="1:4" ht="16.5" customHeight="1">
      <c r="A12" s="77" t="s">
        <v>218</v>
      </c>
      <c r="B12" s="78">
        <v>1</v>
      </c>
      <c r="C12" s="75">
        <v>158800</v>
      </c>
      <c r="D12" s="76">
        <f>B12*C12</f>
        <v>158800</v>
      </c>
    </row>
    <row r="13" spans="1:4">
      <c r="A13" s="70" t="s">
        <v>219</v>
      </c>
      <c r="B13" s="70"/>
      <c r="C13" s="75"/>
      <c r="D13" s="76"/>
    </row>
    <row r="14" spans="1:4" ht="16.5" customHeight="1">
      <c r="A14" s="73" t="s">
        <v>220</v>
      </c>
      <c r="B14" s="78">
        <v>1</v>
      </c>
      <c r="C14" s="75">
        <v>25200</v>
      </c>
      <c r="D14" s="76">
        <f t="shared" ref="D14:D20" si="0">B14*C14</f>
        <v>25200</v>
      </c>
    </row>
    <row r="15" spans="1:4" ht="18.75" customHeight="1">
      <c r="A15" s="73" t="s">
        <v>221</v>
      </c>
      <c r="B15" s="78">
        <v>1</v>
      </c>
      <c r="C15" s="75">
        <v>19900</v>
      </c>
      <c r="D15" s="76">
        <f t="shared" si="0"/>
        <v>19900</v>
      </c>
    </row>
    <row r="16" spans="1:4" ht="22.5">
      <c r="A16" s="73" t="s">
        <v>222</v>
      </c>
      <c r="B16" s="78">
        <v>1</v>
      </c>
      <c r="C16" s="75">
        <v>26900</v>
      </c>
      <c r="D16" s="76">
        <f t="shared" si="0"/>
        <v>26900</v>
      </c>
    </row>
    <row r="17" spans="1:4" ht="21.75" customHeight="1">
      <c r="A17" s="73" t="s">
        <v>223</v>
      </c>
      <c r="B17" s="78">
        <v>1</v>
      </c>
      <c r="C17" s="75">
        <v>43700</v>
      </c>
      <c r="D17" s="76">
        <f t="shared" si="0"/>
        <v>43700</v>
      </c>
    </row>
    <row r="18" spans="1:4" ht="30.75" customHeight="1">
      <c r="A18" s="73" t="s">
        <v>224</v>
      </c>
      <c r="B18" s="78">
        <v>14</v>
      </c>
      <c r="C18" s="75">
        <v>19760</v>
      </c>
      <c r="D18" s="76">
        <f t="shared" si="0"/>
        <v>276640</v>
      </c>
    </row>
    <row r="19" spans="1:4" ht="30.75" customHeight="1">
      <c r="A19" s="73" t="s">
        <v>225</v>
      </c>
      <c r="B19" s="78">
        <v>14</v>
      </c>
      <c r="C19" s="75">
        <v>7900</v>
      </c>
      <c r="D19" s="76">
        <f t="shared" si="0"/>
        <v>110600</v>
      </c>
    </row>
    <row r="20" spans="1:4" ht="19.5" customHeight="1">
      <c r="A20" s="73" t="s">
        <v>226</v>
      </c>
      <c r="B20" s="78">
        <v>1</v>
      </c>
      <c r="C20" s="75">
        <v>31590</v>
      </c>
      <c r="D20" s="76">
        <f t="shared" si="0"/>
        <v>31590</v>
      </c>
    </row>
    <row r="21" spans="1:4" ht="20.25" customHeight="1">
      <c r="A21" s="70" t="s">
        <v>227</v>
      </c>
      <c r="B21" s="70"/>
      <c r="C21" s="75"/>
      <c r="D21" s="76"/>
    </row>
    <row r="22" spans="1:4" ht="15" customHeight="1">
      <c r="A22" s="73" t="s">
        <v>228</v>
      </c>
      <c r="B22" s="78">
        <v>1</v>
      </c>
      <c r="C22" s="75">
        <v>5900</v>
      </c>
      <c r="D22" s="76">
        <f t="shared" ref="D22:D33" si="1">B22*C22</f>
        <v>5900</v>
      </c>
    </row>
    <row r="23" spans="1:4" ht="19.5" customHeight="1">
      <c r="A23" s="73" t="s">
        <v>229</v>
      </c>
      <c r="B23" s="78">
        <v>1</v>
      </c>
      <c r="C23" s="75">
        <v>29800</v>
      </c>
      <c r="D23" s="76">
        <f t="shared" si="1"/>
        <v>29800</v>
      </c>
    </row>
    <row r="24" spans="1:4" ht="20.25" customHeight="1">
      <c r="A24" s="73" t="s">
        <v>230</v>
      </c>
      <c r="B24" s="78">
        <v>1</v>
      </c>
      <c r="C24" s="75">
        <v>16900</v>
      </c>
      <c r="D24" s="76">
        <f t="shared" si="1"/>
        <v>16900</v>
      </c>
    </row>
    <row r="25" spans="1:4">
      <c r="A25" s="79" t="s">
        <v>19</v>
      </c>
      <c r="B25" s="78">
        <v>1</v>
      </c>
      <c r="C25" s="75">
        <v>14700</v>
      </c>
      <c r="D25" s="76">
        <f t="shared" si="1"/>
        <v>14700</v>
      </c>
    </row>
    <row r="26" spans="1:4" ht="22.5">
      <c r="A26" s="73" t="s">
        <v>24</v>
      </c>
      <c r="B26" s="78">
        <v>15</v>
      </c>
      <c r="C26" s="75">
        <v>39800</v>
      </c>
      <c r="D26" s="76">
        <f t="shared" si="1"/>
        <v>597000</v>
      </c>
    </row>
    <row r="27" spans="1:4" ht="22.5">
      <c r="A27" s="73" t="s">
        <v>30</v>
      </c>
      <c r="B27" s="78">
        <v>1</v>
      </c>
      <c r="C27" s="75">
        <v>53600</v>
      </c>
      <c r="D27" s="76">
        <f t="shared" si="1"/>
        <v>53600</v>
      </c>
    </row>
    <row r="28" spans="1:4" ht="29.25" customHeight="1">
      <c r="A28" s="73" t="s">
        <v>231</v>
      </c>
      <c r="B28" s="78">
        <v>14</v>
      </c>
      <c r="C28" s="75">
        <v>127100</v>
      </c>
      <c r="D28" s="76">
        <f t="shared" si="1"/>
        <v>1779400</v>
      </c>
    </row>
    <row r="29" spans="1:4" ht="20.25" customHeight="1">
      <c r="A29" s="73" t="s">
        <v>26</v>
      </c>
      <c r="B29" s="78">
        <v>15</v>
      </c>
      <c r="C29" s="75">
        <v>45900</v>
      </c>
      <c r="D29" s="76">
        <f t="shared" si="1"/>
        <v>688500</v>
      </c>
    </row>
    <row r="30" spans="1:4" ht="30.75" customHeight="1">
      <c r="A30" s="73" t="s">
        <v>232</v>
      </c>
      <c r="B30" s="78">
        <v>15</v>
      </c>
      <c r="C30" s="75">
        <v>19825</v>
      </c>
      <c r="D30" s="76">
        <f t="shared" si="1"/>
        <v>297375</v>
      </c>
    </row>
    <row r="31" spans="1:4" ht="28.5" customHeight="1">
      <c r="A31" s="73" t="s">
        <v>233</v>
      </c>
      <c r="B31" s="78">
        <v>8</v>
      </c>
      <c r="C31" s="75">
        <v>7900</v>
      </c>
      <c r="D31" s="76">
        <f t="shared" si="1"/>
        <v>63200</v>
      </c>
    </row>
    <row r="32" spans="1:4" ht="30.75" customHeight="1">
      <c r="A32" s="73" t="s">
        <v>234</v>
      </c>
      <c r="B32" s="78">
        <v>1</v>
      </c>
      <c r="C32" s="75">
        <v>168100</v>
      </c>
      <c r="D32" s="76">
        <f t="shared" si="1"/>
        <v>168100</v>
      </c>
    </row>
    <row r="33" spans="1:4" ht="30" customHeight="1">
      <c r="A33" s="73" t="s">
        <v>235</v>
      </c>
      <c r="B33" s="78">
        <v>1</v>
      </c>
      <c r="C33" s="75">
        <v>20826</v>
      </c>
      <c r="D33" s="76">
        <f t="shared" si="1"/>
        <v>20826</v>
      </c>
    </row>
    <row r="34" spans="1:4" ht="27" customHeight="1">
      <c r="A34" s="70" t="s">
        <v>236</v>
      </c>
      <c r="B34" s="70"/>
      <c r="C34" s="75"/>
      <c r="D34" s="76"/>
    </row>
    <row r="35" spans="1:4" ht="27" customHeight="1">
      <c r="A35" s="80" t="s">
        <v>237</v>
      </c>
      <c r="B35" s="81">
        <v>1</v>
      </c>
      <c r="C35" s="82">
        <v>136900</v>
      </c>
      <c r="D35" s="76">
        <f>B35*C35</f>
        <v>136900</v>
      </c>
    </row>
    <row r="36" spans="1:4">
      <c r="A36" s="83" t="s">
        <v>238</v>
      </c>
      <c r="B36" s="81">
        <v>1</v>
      </c>
      <c r="C36" s="75">
        <v>10250</v>
      </c>
      <c r="D36" s="76">
        <f>B36*C36</f>
        <v>10250</v>
      </c>
    </row>
    <row r="37" spans="1:4">
      <c r="A37" s="84" t="s">
        <v>239</v>
      </c>
      <c r="B37" s="81">
        <v>1</v>
      </c>
      <c r="C37" s="75">
        <v>283100</v>
      </c>
      <c r="D37" s="76">
        <f>B37*C37</f>
        <v>283100</v>
      </c>
    </row>
    <row r="38" spans="1:4" ht="23.25">
      <c r="A38" s="80" t="s">
        <v>240</v>
      </c>
      <c r="B38" s="85">
        <v>1</v>
      </c>
      <c r="C38" s="82">
        <v>109700</v>
      </c>
      <c r="D38" s="76">
        <f>B38*C38</f>
        <v>109700</v>
      </c>
    </row>
    <row r="39" spans="1:4" ht="36" customHeight="1">
      <c r="A39" s="70" t="s">
        <v>241</v>
      </c>
      <c r="B39" s="70"/>
      <c r="C39" s="75"/>
      <c r="D39" s="76"/>
    </row>
    <row r="40" spans="1:4">
      <c r="A40" s="84" t="s">
        <v>242</v>
      </c>
      <c r="B40" s="81">
        <v>1</v>
      </c>
      <c r="C40" s="75">
        <v>20900</v>
      </c>
      <c r="D40" s="76">
        <f t="shared" ref="D40:D47" si="2">B40*C40</f>
        <v>20900</v>
      </c>
    </row>
    <row r="41" spans="1:4">
      <c r="A41" s="84" t="s">
        <v>243</v>
      </c>
      <c r="B41" s="81">
        <v>1</v>
      </c>
      <c r="C41" s="75">
        <v>16500</v>
      </c>
      <c r="D41" s="76">
        <f t="shared" si="2"/>
        <v>16500</v>
      </c>
    </row>
    <row r="42" spans="1:4">
      <c r="A42" s="84" t="s">
        <v>244</v>
      </c>
      <c r="B42" s="81">
        <v>1</v>
      </c>
      <c r="C42" s="75">
        <v>71445</v>
      </c>
      <c r="D42" s="76">
        <f t="shared" si="2"/>
        <v>71445</v>
      </c>
    </row>
    <row r="43" spans="1:4">
      <c r="A43" s="84" t="s">
        <v>245</v>
      </c>
      <c r="B43" s="81">
        <v>1</v>
      </c>
      <c r="C43" s="75">
        <v>5420</v>
      </c>
      <c r="D43" s="76">
        <f t="shared" si="2"/>
        <v>5420</v>
      </c>
    </row>
    <row r="44" spans="1:4">
      <c r="A44" s="84" t="s">
        <v>246</v>
      </c>
      <c r="B44" s="81">
        <v>1</v>
      </c>
      <c r="C44" s="75">
        <v>70560</v>
      </c>
      <c r="D44" s="76">
        <f t="shared" si="2"/>
        <v>70560</v>
      </c>
    </row>
    <row r="45" spans="1:4">
      <c r="A45" s="84" t="s">
        <v>247</v>
      </c>
      <c r="B45" s="81">
        <v>1</v>
      </c>
      <c r="C45" s="82">
        <v>730</v>
      </c>
      <c r="D45" s="76">
        <f t="shared" si="2"/>
        <v>730</v>
      </c>
    </row>
    <row r="46" spans="1:4">
      <c r="A46" s="84" t="s">
        <v>32</v>
      </c>
      <c r="B46" s="81">
        <v>15</v>
      </c>
      <c r="C46" s="75">
        <v>2200</v>
      </c>
      <c r="D46" s="76">
        <f t="shared" si="2"/>
        <v>33000</v>
      </c>
    </row>
    <row r="47" spans="1:4">
      <c r="A47" s="84" t="s">
        <v>248</v>
      </c>
      <c r="B47" s="81">
        <v>1</v>
      </c>
      <c r="C47" s="75">
        <v>34226</v>
      </c>
      <c r="D47" s="76">
        <f t="shared" si="2"/>
        <v>34226</v>
      </c>
    </row>
    <row r="48" spans="1:4" ht="18.75">
      <c r="A48" s="86" t="s">
        <v>204</v>
      </c>
      <c r="B48" s="86"/>
      <c r="C48" s="87"/>
      <c r="D48" s="88">
        <f>SUM(D6:D47)</f>
        <v>5939162</v>
      </c>
    </row>
  </sheetData>
  <mergeCells count="3">
    <mergeCell ref="A1:D1"/>
    <mergeCell ref="A2:D2"/>
    <mergeCell ref="A48:B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7"/>
  <sheetViews>
    <sheetView workbookViewId="0">
      <selection activeCell="G13" sqref="G13"/>
    </sheetView>
  </sheetViews>
  <sheetFormatPr defaultRowHeight="15"/>
  <cols>
    <col min="1" max="1" width="46.42578125" customWidth="1"/>
    <col min="2" max="2" width="16.5703125" customWidth="1"/>
    <col min="4" max="4" width="24.42578125" customWidth="1"/>
    <col min="5" max="6" width="9.140625" customWidth="1"/>
    <col min="7" max="7" width="9.7109375" customWidth="1"/>
  </cols>
  <sheetData>
    <row r="1" spans="1:7" ht="59.25" customHeight="1">
      <c r="A1" s="89" t="s">
        <v>249</v>
      </c>
      <c r="B1" s="89"/>
      <c r="C1" s="89"/>
      <c r="D1" s="89"/>
      <c r="E1" s="2"/>
      <c r="F1" s="2"/>
      <c r="G1" s="2"/>
    </row>
    <row r="2" spans="1:7" ht="23.25" customHeight="1">
      <c r="A2" s="90"/>
      <c r="B2" s="91"/>
      <c r="C2" s="91"/>
      <c r="D2" s="91"/>
      <c r="E2" s="2"/>
      <c r="F2" s="2"/>
      <c r="G2" s="2"/>
    </row>
    <row r="3" spans="1:7" ht="40.5" customHeight="1">
      <c r="A3" s="92" t="s">
        <v>1</v>
      </c>
      <c r="B3" s="92" t="s">
        <v>2</v>
      </c>
      <c r="C3" s="93" t="s">
        <v>3</v>
      </c>
      <c r="D3" s="94" t="s">
        <v>4</v>
      </c>
      <c r="E3" s="2"/>
      <c r="F3" s="2"/>
      <c r="G3" s="2"/>
    </row>
    <row r="4" spans="1:7">
      <c r="A4" s="95" t="s">
        <v>5</v>
      </c>
      <c r="B4" s="96"/>
      <c r="C4" s="97"/>
      <c r="D4" s="98"/>
      <c r="E4" s="2"/>
      <c r="F4" s="2"/>
      <c r="G4" s="2"/>
    </row>
    <row r="5" spans="1:7">
      <c r="A5" s="42" t="s">
        <v>250</v>
      </c>
      <c r="B5" s="99">
        <v>10</v>
      </c>
      <c r="C5" s="100">
        <v>125600</v>
      </c>
      <c r="D5" s="101">
        <f>B5*C5</f>
        <v>1256000</v>
      </c>
      <c r="E5" s="2"/>
      <c r="F5" s="2"/>
      <c r="G5" s="2"/>
    </row>
    <row r="6" spans="1:7">
      <c r="A6" s="16" t="s">
        <v>6</v>
      </c>
      <c r="B6" s="99">
        <v>1</v>
      </c>
      <c r="C6" s="102">
        <v>31600</v>
      </c>
      <c r="D6" s="101">
        <f t="shared" ref="D6:D69" si="0">B6*C6</f>
        <v>31600</v>
      </c>
      <c r="E6" s="2"/>
      <c r="F6" s="2"/>
      <c r="G6" s="2"/>
    </row>
    <row r="7" spans="1:7">
      <c r="A7" s="103" t="s">
        <v>251</v>
      </c>
      <c r="B7" s="99">
        <v>1</v>
      </c>
      <c r="C7" s="102">
        <v>20650</v>
      </c>
      <c r="D7" s="101">
        <f t="shared" si="0"/>
        <v>20650</v>
      </c>
      <c r="E7" s="2"/>
      <c r="F7" s="2"/>
      <c r="G7" s="2"/>
    </row>
    <row r="8" spans="1:7">
      <c r="A8" s="45" t="s">
        <v>10</v>
      </c>
      <c r="B8" s="99">
        <v>1</v>
      </c>
      <c r="C8" s="102">
        <v>8500</v>
      </c>
      <c r="D8" s="101">
        <f t="shared" si="0"/>
        <v>8500</v>
      </c>
      <c r="E8" s="2"/>
      <c r="F8" s="2"/>
      <c r="G8" s="2"/>
    </row>
    <row r="9" spans="1:7">
      <c r="A9" s="45" t="s">
        <v>252</v>
      </c>
      <c r="B9" s="99">
        <v>1</v>
      </c>
      <c r="C9" s="102">
        <v>35500</v>
      </c>
      <c r="D9" s="101">
        <f t="shared" si="0"/>
        <v>35500</v>
      </c>
      <c r="E9" s="2"/>
      <c r="F9" s="2"/>
      <c r="G9" s="2"/>
    </row>
    <row r="10" spans="1:7">
      <c r="A10" s="43" t="s">
        <v>253</v>
      </c>
      <c r="B10" s="10">
        <v>1</v>
      </c>
      <c r="C10" s="102">
        <v>31590</v>
      </c>
      <c r="D10" s="101">
        <f t="shared" si="0"/>
        <v>31590</v>
      </c>
      <c r="E10" s="2"/>
      <c r="F10" s="2"/>
      <c r="G10" s="2"/>
    </row>
    <row r="11" spans="1:7">
      <c r="A11" s="43" t="s">
        <v>254</v>
      </c>
      <c r="B11" s="10">
        <v>1</v>
      </c>
      <c r="C11" s="102">
        <v>71590</v>
      </c>
      <c r="D11" s="101">
        <f t="shared" si="0"/>
        <v>71590</v>
      </c>
      <c r="E11" s="2"/>
      <c r="F11" s="2"/>
      <c r="G11" s="2"/>
    </row>
    <row r="12" spans="1:7">
      <c r="A12" s="95" t="s">
        <v>255</v>
      </c>
      <c r="B12" s="104"/>
      <c r="C12" s="105"/>
      <c r="D12" s="101"/>
      <c r="E12" s="2"/>
      <c r="F12" s="2"/>
      <c r="G12" s="2"/>
    </row>
    <row r="13" spans="1:7">
      <c r="A13" s="16" t="s">
        <v>256</v>
      </c>
      <c r="B13" s="106">
        <v>1</v>
      </c>
      <c r="C13" s="107">
        <v>10500</v>
      </c>
      <c r="D13" s="101">
        <f t="shared" si="0"/>
        <v>10500</v>
      </c>
      <c r="E13" s="2"/>
      <c r="F13" s="2"/>
      <c r="G13" s="2"/>
    </row>
    <row r="14" spans="1:7">
      <c r="A14" s="95" t="s">
        <v>257</v>
      </c>
      <c r="B14" s="104"/>
      <c r="C14" s="105"/>
      <c r="D14" s="101"/>
      <c r="E14" s="2"/>
      <c r="F14" s="2"/>
      <c r="G14" s="2"/>
    </row>
    <row r="15" spans="1:7">
      <c r="A15" s="42" t="s">
        <v>258</v>
      </c>
      <c r="B15" s="108">
        <v>1</v>
      </c>
      <c r="C15" s="109">
        <v>72300</v>
      </c>
      <c r="D15" s="101">
        <f t="shared" si="0"/>
        <v>72300</v>
      </c>
      <c r="E15" s="2"/>
      <c r="F15" s="2"/>
      <c r="G15" s="2"/>
    </row>
    <row r="16" spans="1:7">
      <c r="A16" s="42" t="s">
        <v>259</v>
      </c>
      <c r="B16" s="108">
        <v>1</v>
      </c>
      <c r="C16" s="109">
        <v>15380</v>
      </c>
      <c r="D16" s="101">
        <f t="shared" si="0"/>
        <v>15380</v>
      </c>
      <c r="E16" s="2"/>
      <c r="F16" s="2"/>
      <c r="G16" s="2"/>
    </row>
    <row r="17" spans="1:7">
      <c r="A17" s="42" t="s">
        <v>260</v>
      </c>
      <c r="B17" s="108">
        <v>1</v>
      </c>
      <c r="C17" s="109">
        <v>18350</v>
      </c>
      <c r="D17" s="101">
        <f t="shared" si="0"/>
        <v>18350</v>
      </c>
      <c r="E17" s="2"/>
      <c r="F17" s="2"/>
      <c r="G17" s="2"/>
    </row>
    <row r="18" spans="1:7">
      <c r="A18" s="42" t="s">
        <v>261</v>
      </c>
      <c r="B18" s="108">
        <v>1</v>
      </c>
      <c r="C18" s="109">
        <v>26140</v>
      </c>
      <c r="D18" s="101">
        <f t="shared" si="0"/>
        <v>26140</v>
      </c>
      <c r="E18" s="2"/>
      <c r="F18" s="2"/>
      <c r="G18" s="2"/>
    </row>
    <row r="19" spans="1:7">
      <c r="A19" s="42" t="s">
        <v>262</v>
      </c>
      <c r="B19" s="108">
        <v>1</v>
      </c>
      <c r="C19" s="109">
        <v>15510</v>
      </c>
      <c r="D19" s="101">
        <f t="shared" si="0"/>
        <v>15510</v>
      </c>
      <c r="E19" s="2"/>
      <c r="F19" s="2"/>
      <c r="G19" s="2"/>
    </row>
    <row r="20" spans="1:7">
      <c r="A20" s="42" t="s">
        <v>263</v>
      </c>
      <c r="B20" s="108">
        <v>1</v>
      </c>
      <c r="C20" s="109">
        <v>114800</v>
      </c>
      <c r="D20" s="101">
        <f t="shared" si="0"/>
        <v>114800</v>
      </c>
      <c r="E20" s="2"/>
      <c r="F20" s="2"/>
      <c r="G20" s="2"/>
    </row>
    <row r="21" spans="1:7">
      <c r="A21" s="45" t="s">
        <v>264</v>
      </c>
      <c r="B21" s="110">
        <v>1</v>
      </c>
      <c r="C21" s="25">
        <v>27520</v>
      </c>
      <c r="D21" s="101">
        <f t="shared" si="0"/>
        <v>27520</v>
      </c>
      <c r="E21" s="2"/>
      <c r="F21" s="2"/>
      <c r="G21" s="2"/>
    </row>
    <row r="22" spans="1:7">
      <c r="A22" s="45" t="s">
        <v>265</v>
      </c>
      <c r="B22" s="110">
        <v>1</v>
      </c>
      <c r="C22" s="25">
        <v>4010</v>
      </c>
      <c r="D22" s="101">
        <f t="shared" si="0"/>
        <v>4010</v>
      </c>
      <c r="E22" s="2"/>
      <c r="F22" s="2"/>
      <c r="G22" s="2"/>
    </row>
    <row r="23" spans="1:7">
      <c r="A23" s="45" t="s">
        <v>266</v>
      </c>
      <c r="B23" s="110">
        <v>1</v>
      </c>
      <c r="C23" s="25">
        <v>129700</v>
      </c>
      <c r="D23" s="101">
        <f t="shared" si="0"/>
        <v>129700</v>
      </c>
      <c r="E23" s="2"/>
      <c r="F23" s="2"/>
      <c r="G23" s="2"/>
    </row>
    <row r="24" spans="1:7">
      <c r="A24" s="111" t="s">
        <v>267</v>
      </c>
      <c r="B24" s="104"/>
      <c r="C24" s="112"/>
      <c r="D24" s="101"/>
      <c r="E24" s="2"/>
      <c r="F24" s="2"/>
      <c r="G24" s="2"/>
    </row>
    <row r="25" spans="1:7">
      <c r="A25" s="113" t="s">
        <v>268</v>
      </c>
      <c r="B25" s="110">
        <v>1</v>
      </c>
      <c r="C25" s="114">
        <v>320820</v>
      </c>
      <c r="D25" s="101">
        <f t="shared" si="0"/>
        <v>320820</v>
      </c>
    </row>
    <row r="26" spans="1:7">
      <c r="A26" s="113" t="s">
        <v>269</v>
      </c>
      <c r="B26" s="110">
        <v>1</v>
      </c>
      <c r="C26" s="114">
        <v>43250</v>
      </c>
      <c r="D26" s="101">
        <f t="shared" si="0"/>
        <v>43250</v>
      </c>
    </row>
    <row r="27" spans="1:7">
      <c r="A27" s="113" t="s">
        <v>270</v>
      </c>
      <c r="B27" s="110">
        <v>1</v>
      </c>
      <c r="C27" s="114">
        <v>37200</v>
      </c>
      <c r="D27" s="101">
        <f t="shared" si="0"/>
        <v>37200</v>
      </c>
    </row>
    <row r="28" spans="1:7">
      <c r="A28" s="113" t="s">
        <v>271</v>
      </c>
      <c r="B28" s="110">
        <v>1</v>
      </c>
      <c r="C28" s="114">
        <v>15300</v>
      </c>
      <c r="D28" s="101">
        <f t="shared" si="0"/>
        <v>15300</v>
      </c>
    </row>
    <row r="29" spans="1:7">
      <c r="A29" s="113" t="s">
        <v>272</v>
      </c>
      <c r="B29" s="110">
        <v>1</v>
      </c>
      <c r="C29" s="114">
        <v>38500</v>
      </c>
      <c r="D29" s="101">
        <f t="shared" si="0"/>
        <v>38500</v>
      </c>
    </row>
    <row r="30" spans="1:7">
      <c r="A30" s="113" t="s">
        <v>273</v>
      </c>
      <c r="B30" s="110">
        <v>1</v>
      </c>
      <c r="C30" s="114">
        <v>16260</v>
      </c>
      <c r="D30" s="101">
        <f t="shared" si="0"/>
        <v>16260</v>
      </c>
    </row>
    <row r="31" spans="1:7">
      <c r="A31" s="113" t="s">
        <v>274</v>
      </c>
      <c r="B31" s="110">
        <v>1</v>
      </c>
      <c r="C31" s="114">
        <v>13540</v>
      </c>
      <c r="D31" s="101">
        <f t="shared" si="0"/>
        <v>13540</v>
      </c>
    </row>
    <row r="32" spans="1:7">
      <c r="A32" s="95" t="s">
        <v>275</v>
      </c>
      <c r="B32" s="104"/>
      <c r="C32" s="115"/>
      <c r="D32" s="101"/>
    </row>
    <row r="33" spans="1:4">
      <c r="A33" s="16" t="s">
        <v>276</v>
      </c>
      <c r="B33" s="116">
        <v>10</v>
      </c>
      <c r="C33" s="107">
        <v>1770</v>
      </c>
      <c r="D33" s="101">
        <f t="shared" si="0"/>
        <v>17700</v>
      </c>
    </row>
    <row r="34" spans="1:4">
      <c r="A34" s="16" t="s">
        <v>277</v>
      </c>
      <c r="B34" s="116">
        <v>10</v>
      </c>
      <c r="C34" s="107">
        <v>1840</v>
      </c>
      <c r="D34" s="101">
        <f t="shared" si="0"/>
        <v>18400</v>
      </c>
    </row>
    <row r="35" spans="1:4">
      <c r="A35" s="16" t="s">
        <v>278</v>
      </c>
      <c r="B35" s="116">
        <v>10</v>
      </c>
      <c r="C35" s="107">
        <v>1895</v>
      </c>
      <c r="D35" s="101">
        <f t="shared" si="0"/>
        <v>18950</v>
      </c>
    </row>
    <row r="36" spans="1:4">
      <c r="A36" s="45" t="s">
        <v>279</v>
      </c>
      <c r="B36" s="117">
        <v>10</v>
      </c>
      <c r="C36" s="107">
        <v>660</v>
      </c>
      <c r="D36" s="101">
        <f t="shared" si="0"/>
        <v>6600</v>
      </c>
    </row>
    <row r="37" spans="1:4">
      <c r="A37" s="45" t="s">
        <v>280</v>
      </c>
      <c r="B37" s="117">
        <v>5</v>
      </c>
      <c r="C37" s="107">
        <v>428</v>
      </c>
      <c r="D37" s="101">
        <f t="shared" si="0"/>
        <v>2140</v>
      </c>
    </row>
    <row r="38" spans="1:4">
      <c r="A38" s="45" t="s">
        <v>281</v>
      </c>
      <c r="B38" s="117">
        <v>10</v>
      </c>
      <c r="C38" s="107">
        <v>1720</v>
      </c>
      <c r="D38" s="101">
        <f t="shared" si="0"/>
        <v>17200</v>
      </c>
    </row>
    <row r="39" spans="1:4">
      <c r="A39" s="16" t="s">
        <v>282</v>
      </c>
      <c r="B39" s="116">
        <v>3</v>
      </c>
      <c r="C39" s="107">
        <v>2160</v>
      </c>
      <c r="D39" s="101">
        <f t="shared" si="0"/>
        <v>6480</v>
      </c>
    </row>
    <row r="40" spans="1:4">
      <c r="A40" s="16" t="s">
        <v>283</v>
      </c>
      <c r="B40" s="116">
        <v>5</v>
      </c>
      <c r="C40" s="107">
        <v>904</v>
      </c>
      <c r="D40" s="101">
        <f t="shared" si="0"/>
        <v>4520</v>
      </c>
    </row>
    <row r="41" spans="1:4">
      <c r="A41" s="16" t="s">
        <v>284</v>
      </c>
      <c r="B41" s="118">
        <v>10</v>
      </c>
      <c r="C41" s="109">
        <v>105</v>
      </c>
      <c r="D41" s="101">
        <f t="shared" si="0"/>
        <v>1050</v>
      </c>
    </row>
    <row r="42" spans="1:4">
      <c r="A42" s="16" t="s">
        <v>285</v>
      </c>
      <c r="B42" s="118">
        <v>2</v>
      </c>
      <c r="C42" s="109">
        <v>467</v>
      </c>
      <c r="D42" s="101">
        <f t="shared" si="0"/>
        <v>934</v>
      </c>
    </row>
    <row r="43" spans="1:4">
      <c r="A43" s="16" t="s">
        <v>286</v>
      </c>
      <c r="B43" s="116">
        <v>10</v>
      </c>
      <c r="C43" s="107">
        <v>1198</v>
      </c>
      <c r="D43" s="101">
        <f t="shared" si="0"/>
        <v>11980</v>
      </c>
    </row>
    <row r="44" spans="1:4">
      <c r="A44" s="45" t="s">
        <v>287</v>
      </c>
      <c r="B44" s="117">
        <v>10</v>
      </c>
      <c r="C44" s="107">
        <v>810</v>
      </c>
      <c r="D44" s="101">
        <f t="shared" si="0"/>
        <v>8100</v>
      </c>
    </row>
    <row r="45" spans="1:4">
      <c r="A45" s="45" t="s">
        <v>288</v>
      </c>
      <c r="B45" s="117">
        <v>10</v>
      </c>
      <c r="C45" s="107">
        <v>1150</v>
      </c>
      <c r="D45" s="101">
        <f t="shared" si="0"/>
        <v>11500</v>
      </c>
    </row>
    <row r="46" spans="1:4">
      <c r="A46" s="45" t="s">
        <v>289</v>
      </c>
      <c r="B46" s="117">
        <v>1</v>
      </c>
      <c r="C46" s="107">
        <v>4999</v>
      </c>
      <c r="D46" s="101">
        <f t="shared" si="0"/>
        <v>4999</v>
      </c>
    </row>
    <row r="47" spans="1:4">
      <c r="A47" s="16" t="s">
        <v>290</v>
      </c>
      <c r="B47" s="118">
        <v>1</v>
      </c>
      <c r="C47" s="25">
        <v>20660</v>
      </c>
      <c r="D47" s="101">
        <f t="shared" si="0"/>
        <v>20660</v>
      </c>
    </row>
    <row r="48" spans="1:4">
      <c r="A48" s="45" t="s">
        <v>291</v>
      </c>
      <c r="B48" s="117">
        <v>2</v>
      </c>
      <c r="C48" s="107">
        <v>10400</v>
      </c>
      <c r="D48" s="101">
        <f t="shared" si="0"/>
        <v>20800</v>
      </c>
    </row>
    <row r="49" spans="1:4">
      <c r="A49" s="45" t="s">
        <v>292</v>
      </c>
      <c r="B49" s="56">
        <v>10</v>
      </c>
      <c r="C49" s="109">
        <v>1120</v>
      </c>
      <c r="D49" s="101">
        <f t="shared" si="0"/>
        <v>11200</v>
      </c>
    </row>
    <row r="50" spans="1:4">
      <c r="A50" s="45" t="s">
        <v>293</v>
      </c>
      <c r="B50" s="56">
        <v>10</v>
      </c>
      <c r="C50" s="109">
        <v>2040</v>
      </c>
      <c r="D50" s="101">
        <f t="shared" si="0"/>
        <v>20400</v>
      </c>
    </row>
    <row r="51" spans="1:4">
      <c r="A51" s="16" t="s">
        <v>294</v>
      </c>
      <c r="B51" s="118">
        <v>10</v>
      </c>
      <c r="C51" s="100">
        <v>1500</v>
      </c>
      <c r="D51" s="101">
        <f t="shared" si="0"/>
        <v>15000</v>
      </c>
    </row>
    <row r="52" spans="1:4">
      <c r="A52" s="45" t="s">
        <v>295</v>
      </c>
      <c r="B52" s="117">
        <v>5</v>
      </c>
      <c r="C52" s="109">
        <v>1500</v>
      </c>
      <c r="D52" s="101">
        <f t="shared" si="0"/>
        <v>7500</v>
      </c>
    </row>
    <row r="53" spans="1:4">
      <c r="A53" s="45" t="s">
        <v>296</v>
      </c>
      <c r="B53" s="56">
        <v>10</v>
      </c>
      <c r="C53" s="109">
        <v>1384</v>
      </c>
      <c r="D53" s="101">
        <f t="shared" si="0"/>
        <v>13840</v>
      </c>
    </row>
    <row r="54" spans="1:4">
      <c r="A54" s="119" t="s">
        <v>297</v>
      </c>
      <c r="B54" s="108">
        <v>10</v>
      </c>
      <c r="C54" s="107">
        <v>2040</v>
      </c>
      <c r="D54" s="101">
        <f t="shared" si="0"/>
        <v>20400</v>
      </c>
    </row>
    <row r="55" spans="1:4">
      <c r="A55" s="119" t="s">
        <v>298</v>
      </c>
      <c r="B55" s="56">
        <v>10</v>
      </c>
      <c r="C55" s="109">
        <v>2200</v>
      </c>
      <c r="D55" s="101">
        <f t="shared" si="0"/>
        <v>22000</v>
      </c>
    </row>
    <row r="56" spans="1:4">
      <c r="A56" s="119" t="s">
        <v>299</v>
      </c>
      <c r="B56" s="118">
        <v>5</v>
      </c>
      <c r="C56" s="107">
        <v>282</v>
      </c>
      <c r="D56" s="101">
        <f t="shared" si="0"/>
        <v>1410</v>
      </c>
    </row>
    <row r="57" spans="1:4">
      <c r="A57" s="119" t="s">
        <v>300</v>
      </c>
      <c r="B57" s="118">
        <v>5</v>
      </c>
      <c r="C57" s="107">
        <v>358</v>
      </c>
      <c r="D57" s="101">
        <f t="shared" si="0"/>
        <v>1790</v>
      </c>
    </row>
    <row r="58" spans="1:4">
      <c r="A58" s="119" t="s">
        <v>301</v>
      </c>
      <c r="B58" s="118">
        <v>5</v>
      </c>
      <c r="C58" s="107">
        <v>308</v>
      </c>
      <c r="D58" s="101">
        <f t="shared" si="0"/>
        <v>1540</v>
      </c>
    </row>
    <row r="59" spans="1:4">
      <c r="A59" s="119" t="s">
        <v>302</v>
      </c>
      <c r="B59" s="118">
        <v>5</v>
      </c>
      <c r="C59" s="107">
        <v>438</v>
      </c>
      <c r="D59" s="101">
        <f t="shared" si="0"/>
        <v>2190</v>
      </c>
    </row>
    <row r="60" spans="1:4">
      <c r="A60" s="16" t="s">
        <v>303</v>
      </c>
      <c r="B60" s="108">
        <v>10</v>
      </c>
      <c r="C60" s="107">
        <v>1420</v>
      </c>
      <c r="D60" s="101">
        <f t="shared" si="0"/>
        <v>14200</v>
      </c>
    </row>
    <row r="61" spans="1:4">
      <c r="A61" s="119" t="s">
        <v>304</v>
      </c>
      <c r="B61" s="117">
        <v>10</v>
      </c>
      <c r="C61" s="109">
        <v>1788</v>
      </c>
      <c r="D61" s="101">
        <f t="shared" si="0"/>
        <v>17880</v>
      </c>
    </row>
    <row r="62" spans="1:4">
      <c r="A62" s="120" t="s">
        <v>305</v>
      </c>
      <c r="B62" s="118">
        <v>10</v>
      </c>
      <c r="C62" s="107">
        <v>8090</v>
      </c>
      <c r="D62" s="101">
        <f t="shared" si="0"/>
        <v>80900</v>
      </c>
    </row>
    <row r="63" spans="1:4">
      <c r="A63" s="120" t="s">
        <v>306</v>
      </c>
      <c r="B63" s="118">
        <v>10</v>
      </c>
      <c r="C63" s="107">
        <v>1890</v>
      </c>
      <c r="D63" s="101">
        <f t="shared" si="0"/>
        <v>18900</v>
      </c>
    </row>
    <row r="64" spans="1:4">
      <c r="A64" s="120" t="s">
        <v>307</v>
      </c>
      <c r="B64" s="118">
        <v>10</v>
      </c>
      <c r="C64" s="107">
        <v>4128</v>
      </c>
      <c r="D64" s="101">
        <f t="shared" si="0"/>
        <v>41280</v>
      </c>
    </row>
    <row r="65" spans="1:4">
      <c r="A65" s="120" t="s">
        <v>308</v>
      </c>
      <c r="B65" s="116">
        <v>1</v>
      </c>
      <c r="C65" s="107">
        <v>905</v>
      </c>
      <c r="D65" s="101">
        <f t="shared" si="0"/>
        <v>905</v>
      </c>
    </row>
    <row r="66" spans="1:4">
      <c r="A66" s="120" t="s">
        <v>309</v>
      </c>
      <c r="B66" s="116">
        <v>1</v>
      </c>
      <c r="C66" s="107">
        <v>1499</v>
      </c>
      <c r="D66" s="101">
        <f t="shared" si="0"/>
        <v>1499</v>
      </c>
    </row>
    <row r="67" spans="1:4">
      <c r="A67" s="120" t="s">
        <v>310</v>
      </c>
      <c r="B67" s="118">
        <v>1</v>
      </c>
      <c r="C67" s="107">
        <v>1050</v>
      </c>
      <c r="D67" s="101">
        <f t="shared" si="0"/>
        <v>1050</v>
      </c>
    </row>
    <row r="68" spans="1:4">
      <c r="A68" s="119" t="s">
        <v>311</v>
      </c>
      <c r="B68" s="117">
        <v>1</v>
      </c>
      <c r="C68" s="107">
        <v>1420</v>
      </c>
      <c r="D68" s="101">
        <f t="shared" si="0"/>
        <v>1420</v>
      </c>
    </row>
    <row r="69" spans="1:4">
      <c r="A69" s="120" t="s">
        <v>312</v>
      </c>
      <c r="B69" s="118">
        <v>2</v>
      </c>
      <c r="C69" s="107">
        <v>1499</v>
      </c>
      <c r="D69" s="101">
        <f t="shared" si="0"/>
        <v>2998</v>
      </c>
    </row>
    <row r="70" spans="1:4">
      <c r="A70" s="120" t="s">
        <v>313</v>
      </c>
      <c r="B70" s="118">
        <v>3</v>
      </c>
      <c r="C70" s="107">
        <v>730</v>
      </c>
      <c r="D70" s="101">
        <f t="shared" ref="D70:D76" si="1">B70*C70</f>
        <v>2190</v>
      </c>
    </row>
    <row r="71" spans="1:4">
      <c r="A71" s="119" t="s">
        <v>314</v>
      </c>
      <c r="B71" s="118">
        <v>10</v>
      </c>
      <c r="C71" s="107">
        <v>3208</v>
      </c>
      <c r="D71" s="101">
        <f t="shared" si="1"/>
        <v>32080</v>
      </c>
    </row>
    <row r="72" spans="1:4">
      <c r="A72" s="120" t="s">
        <v>315</v>
      </c>
      <c r="B72" s="121">
        <v>10</v>
      </c>
      <c r="C72" s="109">
        <v>490</v>
      </c>
      <c r="D72" s="101">
        <f t="shared" si="1"/>
        <v>4900</v>
      </c>
    </row>
    <row r="73" spans="1:4">
      <c r="A73" s="95" t="s">
        <v>316</v>
      </c>
      <c r="B73" s="122"/>
      <c r="C73" s="123"/>
      <c r="D73" s="101"/>
    </row>
    <row r="74" spans="1:4">
      <c r="A74" s="45" t="s">
        <v>317</v>
      </c>
      <c r="B74" s="117">
        <v>10</v>
      </c>
      <c r="C74" s="107">
        <v>1440</v>
      </c>
      <c r="D74" s="101">
        <f t="shared" si="1"/>
        <v>14400</v>
      </c>
    </row>
    <row r="75" spans="1:4">
      <c r="A75" s="95" t="s">
        <v>318</v>
      </c>
      <c r="B75" s="104"/>
      <c r="C75" s="123"/>
      <c r="D75" s="101"/>
    </row>
    <row r="76" spans="1:4">
      <c r="A76" s="45" t="s">
        <v>319</v>
      </c>
      <c r="B76" s="108">
        <v>2</v>
      </c>
      <c r="C76" s="25">
        <v>15060</v>
      </c>
      <c r="D76" s="101">
        <f t="shared" si="1"/>
        <v>30120</v>
      </c>
    </row>
    <row r="77" spans="1:4">
      <c r="A77" s="124" t="s">
        <v>204</v>
      </c>
      <c r="B77" s="125"/>
      <c r="C77" s="126"/>
      <c r="D77" s="127">
        <v>2928515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65"/>
  <sheetViews>
    <sheetView workbookViewId="0">
      <selection activeCell="F14" sqref="F14"/>
    </sheetView>
  </sheetViews>
  <sheetFormatPr defaultRowHeight="15"/>
  <cols>
    <col min="1" max="1" width="59.7109375" customWidth="1"/>
    <col min="2" max="2" width="15" customWidth="1"/>
    <col min="3" max="3" width="17.28515625" customWidth="1"/>
    <col min="4" max="4" width="14.85546875" customWidth="1"/>
  </cols>
  <sheetData>
    <row r="1" spans="1:4" ht="73.5" customHeight="1">
      <c r="A1" s="89" t="s">
        <v>320</v>
      </c>
      <c r="B1" s="89"/>
      <c r="C1" s="89"/>
      <c r="D1" s="89"/>
    </row>
    <row r="2" spans="1:4" ht="45.75" customHeight="1">
      <c r="A2" s="90"/>
      <c r="B2" s="91"/>
      <c r="C2" s="91"/>
      <c r="D2" s="91"/>
    </row>
    <row r="3" spans="1:4" ht="24" customHeight="1">
      <c r="A3" s="92" t="s">
        <v>1</v>
      </c>
      <c r="B3" s="92" t="s">
        <v>2</v>
      </c>
      <c r="C3" s="93" t="s">
        <v>3</v>
      </c>
      <c r="D3" s="94" t="s">
        <v>4</v>
      </c>
    </row>
    <row r="4" spans="1:4">
      <c r="A4" s="95" t="s">
        <v>5</v>
      </c>
      <c r="B4" s="96"/>
      <c r="C4" s="97"/>
      <c r="D4" s="98"/>
    </row>
    <row r="5" spans="1:4">
      <c r="A5" s="16" t="s">
        <v>6</v>
      </c>
      <c r="B5" s="99">
        <v>1</v>
      </c>
      <c r="C5" s="102">
        <v>31600</v>
      </c>
      <c r="D5" s="101">
        <f>C5*B5</f>
        <v>31600</v>
      </c>
    </row>
    <row r="6" spans="1:4">
      <c r="A6" s="43" t="s">
        <v>321</v>
      </c>
      <c r="B6" s="10">
        <v>1</v>
      </c>
      <c r="C6" s="102">
        <v>56700</v>
      </c>
      <c r="D6" s="101">
        <f t="shared" ref="D6:D64" si="0">C6*B6</f>
        <v>56700</v>
      </c>
    </row>
    <row r="7" spans="1:4">
      <c r="A7" s="16" t="s">
        <v>322</v>
      </c>
      <c r="B7" s="99">
        <v>1</v>
      </c>
      <c r="C7" s="102">
        <v>25500</v>
      </c>
      <c r="D7" s="101">
        <f t="shared" si="0"/>
        <v>25500</v>
      </c>
    </row>
    <row r="8" spans="1:4">
      <c r="A8" s="42" t="s">
        <v>323</v>
      </c>
      <c r="B8" s="99">
        <v>10</v>
      </c>
      <c r="C8" s="100">
        <v>30100</v>
      </c>
      <c r="D8" s="101">
        <f t="shared" si="0"/>
        <v>301000</v>
      </c>
    </row>
    <row r="9" spans="1:4">
      <c r="A9" s="103" t="s">
        <v>251</v>
      </c>
      <c r="B9" s="99">
        <v>1</v>
      </c>
      <c r="C9" s="102">
        <v>20650</v>
      </c>
      <c r="D9" s="101">
        <f t="shared" si="0"/>
        <v>20650</v>
      </c>
    </row>
    <row r="10" spans="1:4">
      <c r="A10" s="16" t="s">
        <v>324</v>
      </c>
      <c r="B10" s="128">
        <v>1</v>
      </c>
      <c r="C10" s="109">
        <v>50760</v>
      </c>
      <c r="D10" s="101">
        <f t="shared" si="0"/>
        <v>50760</v>
      </c>
    </row>
    <row r="11" spans="1:4">
      <c r="A11" s="45" t="s">
        <v>10</v>
      </c>
      <c r="B11" s="99">
        <v>1</v>
      </c>
      <c r="C11" s="102">
        <v>7900</v>
      </c>
      <c r="D11" s="101">
        <f t="shared" si="0"/>
        <v>7900</v>
      </c>
    </row>
    <row r="12" spans="1:4">
      <c r="A12" s="45" t="s">
        <v>325</v>
      </c>
      <c r="B12" s="99">
        <v>10</v>
      </c>
      <c r="C12" s="109">
        <v>10900</v>
      </c>
      <c r="D12" s="101">
        <f t="shared" si="0"/>
        <v>109000</v>
      </c>
    </row>
    <row r="13" spans="1:4">
      <c r="A13" s="45" t="s">
        <v>326</v>
      </c>
      <c r="B13" s="99">
        <v>10</v>
      </c>
      <c r="C13" s="102">
        <v>23120</v>
      </c>
      <c r="D13" s="101">
        <f t="shared" si="0"/>
        <v>231200</v>
      </c>
    </row>
    <row r="14" spans="1:4">
      <c r="A14" s="43" t="s">
        <v>253</v>
      </c>
      <c r="B14" s="10">
        <v>1</v>
      </c>
      <c r="C14" s="102">
        <v>31590</v>
      </c>
      <c r="D14" s="101">
        <f t="shared" si="0"/>
        <v>31590</v>
      </c>
    </row>
    <row r="15" spans="1:4">
      <c r="A15" s="95" t="s">
        <v>255</v>
      </c>
      <c r="B15" s="104"/>
      <c r="C15" s="105"/>
      <c r="D15" s="101"/>
    </row>
    <row r="16" spans="1:4">
      <c r="A16" s="16" t="s">
        <v>256</v>
      </c>
      <c r="B16" s="106">
        <v>1</v>
      </c>
      <c r="C16" s="107">
        <v>10500</v>
      </c>
      <c r="D16" s="101">
        <f t="shared" si="0"/>
        <v>10500</v>
      </c>
    </row>
    <row r="17" spans="1:4">
      <c r="A17" s="95" t="s">
        <v>327</v>
      </c>
      <c r="B17" s="129"/>
      <c r="C17" s="97"/>
      <c r="D17" s="101"/>
    </row>
    <row r="18" spans="1:4">
      <c r="A18" s="130" t="s">
        <v>328</v>
      </c>
      <c r="B18" s="110">
        <v>1</v>
      </c>
      <c r="C18" s="25">
        <v>138500</v>
      </c>
      <c r="D18" s="101">
        <f t="shared" si="0"/>
        <v>138500</v>
      </c>
    </row>
    <row r="19" spans="1:4">
      <c r="A19" s="130" t="s">
        <v>329</v>
      </c>
      <c r="B19" s="110">
        <v>1</v>
      </c>
      <c r="C19" s="25">
        <v>23120</v>
      </c>
      <c r="D19" s="101">
        <f t="shared" si="0"/>
        <v>23120</v>
      </c>
    </row>
    <row r="20" spans="1:4">
      <c r="A20" s="95" t="s">
        <v>330</v>
      </c>
      <c r="B20" s="96"/>
      <c r="C20" s="105"/>
      <c r="D20" s="101"/>
    </row>
    <row r="21" spans="1:4">
      <c r="A21" s="16" t="s">
        <v>331</v>
      </c>
      <c r="B21" s="106">
        <v>2</v>
      </c>
      <c r="C21" s="109">
        <v>10790</v>
      </c>
      <c r="D21" s="101">
        <f t="shared" si="0"/>
        <v>21580</v>
      </c>
    </row>
    <row r="22" spans="1:4">
      <c r="A22" s="131" t="s">
        <v>332</v>
      </c>
      <c r="B22" s="118">
        <v>10</v>
      </c>
      <c r="C22" s="132">
        <v>320</v>
      </c>
      <c r="D22" s="101">
        <f t="shared" si="0"/>
        <v>3200</v>
      </c>
    </row>
    <row r="23" spans="1:4">
      <c r="A23" s="133" t="s">
        <v>333</v>
      </c>
      <c r="B23" s="108">
        <v>10</v>
      </c>
      <c r="C23" s="132">
        <v>249</v>
      </c>
      <c r="D23" s="101">
        <f t="shared" si="0"/>
        <v>2490</v>
      </c>
    </row>
    <row r="24" spans="1:4">
      <c r="A24" s="16" t="s">
        <v>334</v>
      </c>
      <c r="B24" s="106">
        <v>10</v>
      </c>
      <c r="C24" s="109">
        <v>199</v>
      </c>
      <c r="D24" s="101">
        <f t="shared" si="0"/>
        <v>1990</v>
      </c>
    </row>
    <row r="25" spans="1:4">
      <c r="A25" s="16" t="s">
        <v>335</v>
      </c>
      <c r="B25" s="106">
        <v>11</v>
      </c>
      <c r="C25" s="109">
        <v>33</v>
      </c>
      <c r="D25" s="101">
        <f t="shared" si="0"/>
        <v>363</v>
      </c>
    </row>
    <row r="26" spans="1:4">
      <c r="A26" s="16" t="s">
        <v>336</v>
      </c>
      <c r="B26" s="106">
        <v>10</v>
      </c>
      <c r="C26" s="109">
        <v>98</v>
      </c>
      <c r="D26" s="101">
        <f t="shared" si="0"/>
        <v>980</v>
      </c>
    </row>
    <row r="27" spans="1:4">
      <c r="A27" s="16" t="s">
        <v>337</v>
      </c>
      <c r="B27" s="106">
        <v>1</v>
      </c>
      <c r="C27" s="109">
        <v>18900</v>
      </c>
      <c r="D27" s="101">
        <f t="shared" si="0"/>
        <v>18900</v>
      </c>
    </row>
    <row r="28" spans="1:4">
      <c r="A28" s="16" t="s">
        <v>338</v>
      </c>
      <c r="B28" s="106">
        <v>1</v>
      </c>
      <c r="C28" s="109">
        <v>18900</v>
      </c>
      <c r="D28" s="101">
        <f t="shared" si="0"/>
        <v>18900</v>
      </c>
    </row>
    <row r="29" spans="1:4">
      <c r="A29" s="16" t="s">
        <v>339</v>
      </c>
      <c r="B29" s="106">
        <v>10</v>
      </c>
      <c r="C29" s="109">
        <v>49200</v>
      </c>
      <c r="D29" s="101">
        <f t="shared" si="0"/>
        <v>492000</v>
      </c>
    </row>
    <row r="30" spans="1:4">
      <c r="A30" s="16" t="s">
        <v>340</v>
      </c>
      <c r="B30" s="106">
        <v>30</v>
      </c>
      <c r="C30" s="109">
        <v>40</v>
      </c>
      <c r="D30" s="101">
        <f t="shared" si="0"/>
        <v>1200</v>
      </c>
    </row>
    <row r="31" spans="1:4">
      <c r="A31" s="133" t="s">
        <v>341</v>
      </c>
      <c r="B31" s="108">
        <v>2</v>
      </c>
      <c r="C31" s="132">
        <v>1015</v>
      </c>
      <c r="D31" s="101">
        <f t="shared" si="0"/>
        <v>2030</v>
      </c>
    </row>
    <row r="32" spans="1:4">
      <c r="A32" s="45" t="s">
        <v>342</v>
      </c>
      <c r="B32" s="106">
        <v>10</v>
      </c>
      <c r="C32" s="109">
        <v>1116</v>
      </c>
      <c r="D32" s="101">
        <f t="shared" si="0"/>
        <v>11160</v>
      </c>
    </row>
    <row r="33" spans="1:4">
      <c r="A33" s="45" t="s">
        <v>343</v>
      </c>
      <c r="B33" s="106">
        <v>10</v>
      </c>
      <c r="C33" s="109">
        <v>267</v>
      </c>
      <c r="D33" s="101">
        <f t="shared" si="0"/>
        <v>2670</v>
      </c>
    </row>
    <row r="34" spans="1:4">
      <c r="A34" s="16" t="s">
        <v>344</v>
      </c>
      <c r="B34" s="106">
        <v>10</v>
      </c>
      <c r="C34" s="109">
        <v>225</v>
      </c>
      <c r="D34" s="101">
        <f t="shared" si="0"/>
        <v>2250</v>
      </c>
    </row>
    <row r="35" spans="1:4">
      <c r="A35" s="16" t="s">
        <v>290</v>
      </c>
      <c r="B35" s="118">
        <v>1</v>
      </c>
      <c r="C35" s="25">
        <v>20660</v>
      </c>
      <c r="D35" s="101">
        <f t="shared" si="0"/>
        <v>20660</v>
      </c>
    </row>
    <row r="36" spans="1:4">
      <c r="A36" s="16" t="s">
        <v>345</v>
      </c>
      <c r="B36" s="106">
        <v>30</v>
      </c>
      <c r="C36" s="109">
        <v>17</v>
      </c>
      <c r="D36" s="101">
        <f t="shared" si="0"/>
        <v>510</v>
      </c>
    </row>
    <row r="37" spans="1:4">
      <c r="A37" s="45" t="s">
        <v>346</v>
      </c>
      <c r="B37" s="106">
        <v>10</v>
      </c>
      <c r="C37" s="109">
        <v>1132</v>
      </c>
      <c r="D37" s="101">
        <f t="shared" si="0"/>
        <v>11320</v>
      </c>
    </row>
    <row r="38" spans="1:4">
      <c r="A38" s="133" t="s">
        <v>347</v>
      </c>
      <c r="B38" s="108">
        <v>10</v>
      </c>
      <c r="C38" s="132">
        <v>1842</v>
      </c>
      <c r="D38" s="101">
        <f t="shared" si="0"/>
        <v>18420</v>
      </c>
    </row>
    <row r="39" spans="1:4">
      <c r="A39" s="134" t="s">
        <v>348</v>
      </c>
      <c r="B39" s="106">
        <v>2</v>
      </c>
      <c r="C39" s="109">
        <v>1944</v>
      </c>
      <c r="D39" s="101">
        <f t="shared" si="0"/>
        <v>3888</v>
      </c>
    </row>
    <row r="40" spans="1:4">
      <c r="A40" s="16" t="s">
        <v>349</v>
      </c>
      <c r="B40" s="106">
        <v>10</v>
      </c>
      <c r="C40" s="109">
        <v>786</v>
      </c>
      <c r="D40" s="101">
        <f t="shared" si="0"/>
        <v>7860</v>
      </c>
    </row>
    <row r="41" spans="1:4">
      <c r="A41" s="16" t="s">
        <v>350</v>
      </c>
      <c r="B41" s="106">
        <v>1</v>
      </c>
      <c r="C41" s="25">
        <v>102300</v>
      </c>
      <c r="D41" s="101">
        <f t="shared" si="0"/>
        <v>102300</v>
      </c>
    </row>
    <row r="42" spans="1:4">
      <c r="A42" s="133" t="s">
        <v>351</v>
      </c>
      <c r="B42" s="108">
        <v>10</v>
      </c>
      <c r="C42" s="132">
        <v>866</v>
      </c>
      <c r="D42" s="101">
        <f t="shared" si="0"/>
        <v>8660</v>
      </c>
    </row>
    <row r="43" spans="1:4">
      <c r="A43" s="16" t="s">
        <v>352</v>
      </c>
      <c r="B43" s="106">
        <v>2</v>
      </c>
      <c r="C43" s="109">
        <v>8000</v>
      </c>
      <c r="D43" s="101">
        <f t="shared" si="0"/>
        <v>16000</v>
      </c>
    </row>
    <row r="44" spans="1:4">
      <c r="A44" s="135" t="s">
        <v>353</v>
      </c>
      <c r="B44" s="104"/>
      <c r="C44" s="105"/>
      <c r="D44" s="101"/>
    </row>
    <row r="45" spans="1:4">
      <c r="A45" s="16" t="s">
        <v>354</v>
      </c>
      <c r="B45" s="128">
        <v>1</v>
      </c>
      <c r="C45" s="109">
        <v>101640</v>
      </c>
      <c r="D45" s="101">
        <f t="shared" si="0"/>
        <v>101640</v>
      </c>
    </row>
    <row r="46" spans="1:4">
      <c r="A46" s="42" t="s">
        <v>355</v>
      </c>
      <c r="B46" s="108">
        <v>1</v>
      </c>
      <c r="C46" s="109">
        <v>16090</v>
      </c>
      <c r="D46" s="101">
        <f t="shared" si="0"/>
        <v>16090</v>
      </c>
    </row>
    <row r="47" spans="1:4">
      <c r="A47" s="16" t="s">
        <v>356</v>
      </c>
      <c r="B47" s="128">
        <v>1</v>
      </c>
      <c r="C47" s="109">
        <v>8760</v>
      </c>
      <c r="D47" s="101">
        <f t="shared" si="0"/>
        <v>8760</v>
      </c>
    </row>
    <row r="48" spans="1:4">
      <c r="A48" s="16" t="s">
        <v>357</v>
      </c>
      <c r="B48" s="128">
        <v>1</v>
      </c>
      <c r="C48" s="109">
        <v>126140</v>
      </c>
      <c r="D48" s="101">
        <f t="shared" si="0"/>
        <v>126140</v>
      </c>
    </row>
    <row r="49" spans="1:4">
      <c r="A49" s="42" t="s">
        <v>358</v>
      </c>
      <c r="B49" s="108">
        <v>1</v>
      </c>
      <c r="C49" s="109">
        <v>50670</v>
      </c>
      <c r="D49" s="101">
        <f t="shared" si="0"/>
        <v>50670</v>
      </c>
    </row>
    <row r="50" spans="1:4">
      <c r="A50" s="42" t="s">
        <v>359</v>
      </c>
      <c r="B50" s="108">
        <v>1</v>
      </c>
      <c r="C50" s="109">
        <v>31470</v>
      </c>
      <c r="D50" s="101">
        <f t="shared" si="0"/>
        <v>31470</v>
      </c>
    </row>
    <row r="51" spans="1:4">
      <c r="A51" s="16" t="s">
        <v>360</v>
      </c>
      <c r="B51" s="128">
        <v>1</v>
      </c>
      <c r="C51" s="109">
        <v>10920</v>
      </c>
      <c r="D51" s="101">
        <f t="shared" si="0"/>
        <v>10920</v>
      </c>
    </row>
    <row r="52" spans="1:4">
      <c r="A52" s="16" t="s">
        <v>361</v>
      </c>
      <c r="B52" s="128">
        <v>1</v>
      </c>
      <c r="C52" s="109">
        <v>37885</v>
      </c>
      <c r="D52" s="101">
        <f t="shared" si="0"/>
        <v>37885</v>
      </c>
    </row>
    <row r="53" spans="1:4">
      <c r="A53" s="16" t="s">
        <v>362</v>
      </c>
      <c r="B53" s="128">
        <v>1</v>
      </c>
      <c r="C53" s="109">
        <v>86800</v>
      </c>
      <c r="D53" s="101">
        <f t="shared" si="0"/>
        <v>86800</v>
      </c>
    </row>
    <row r="54" spans="1:4">
      <c r="A54" s="42" t="s">
        <v>363</v>
      </c>
      <c r="B54" s="108">
        <v>2</v>
      </c>
      <c r="C54" s="109">
        <v>3760</v>
      </c>
      <c r="D54" s="101">
        <f t="shared" si="0"/>
        <v>7520</v>
      </c>
    </row>
    <row r="55" spans="1:4">
      <c r="A55" s="16" t="s">
        <v>364</v>
      </c>
      <c r="B55" s="108">
        <v>1</v>
      </c>
      <c r="C55" s="109">
        <v>21200</v>
      </c>
      <c r="D55" s="101">
        <f t="shared" si="0"/>
        <v>21200</v>
      </c>
    </row>
    <row r="56" spans="1:4">
      <c r="A56" s="16" t="s">
        <v>365</v>
      </c>
      <c r="B56" s="128">
        <v>1</v>
      </c>
      <c r="C56" s="109">
        <v>109500</v>
      </c>
      <c r="D56" s="101">
        <f t="shared" si="0"/>
        <v>109500</v>
      </c>
    </row>
    <row r="57" spans="1:4">
      <c r="A57" s="16" t="s">
        <v>366</v>
      </c>
      <c r="B57" s="128">
        <v>1</v>
      </c>
      <c r="C57" s="109">
        <v>8000</v>
      </c>
      <c r="D57" s="101">
        <f t="shared" si="0"/>
        <v>8000</v>
      </c>
    </row>
    <row r="58" spans="1:4">
      <c r="A58" s="95" t="s">
        <v>318</v>
      </c>
      <c r="B58" s="104"/>
      <c r="C58" s="123"/>
      <c r="D58" s="101"/>
    </row>
    <row r="59" spans="1:4">
      <c r="A59" s="45" t="s">
        <v>367</v>
      </c>
      <c r="B59" s="108">
        <v>2</v>
      </c>
      <c r="C59" s="25">
        <v>15060</v>
      </c>
      <c r="D59" s="101">
        <f t="shared" si="0"/>
        <v>30120</v>
      </c>
    </row>
    <row r="60" spans="1:4">
      <c r="A60" s="95" t="s">
        <v>368</v>
      </c>
      <c r="B60" s="104"/>
      <c r="C60" s="123"/>
      <c r="D60" s="101"/>
    </row>
    <row r="61" spans="1:4">
      <c r="A61" s="16" t="s">
        <v>369</v>
      </c>
      <c r="B61" s="128">
        <v>1</v>
      </c>
      <c r="C61" s="109">
        <v>7750</v>
      </c>
      <c r="D61" s="101">
        <f t="shared" si="0"/>
        <v>7750</v>
      </c>
    </row>
    <row r="62" spans="1:4">
      <c r="A62" s="16" t="s">
        <v>370</v>
      </c>
      <c r="B62" s="128">
        <v>1</v>
      </c>
      <c r="C62" s="109">
        <v>7750</v>
      </c>
      <c r="D62" s="101">
        <f t="shared" si="0"/>
        <v>7750</v>
      </c>
    </row>
    <row r="63" spans="1:4">
      <c r="A63" s="45" t="s">
        <v>371</v>
      </c>
      <c r="B63" s="128">
        <v>1</v>
      </c>
      <c r="C63" s="109">
        <v>7750</v>
      </c>
      <c r="D63" s="101">
        <f t="shared" si="0"/>
        <v>7750</v>
      </c>
    </row>
    <row r="64" spans="1:4">
      <c r="A64" s="45" t="s">
        <v>372</v>
      </c>
      <c r="B64" s="136">
        <v>1</v>
      </c>
      <c r="C64" s="109">
        <v>8322</v>
      </c>
      <c r="D64" s="101">
        <f t="shared" si="0"/>
        <v>8322</v>
      </c>
    </row>
    <row r="65" spans="1:4">
      <c r="A65" s="137" t="s">
        <v>204</v>
      </c>
      <c r="B65" s="125"/>
      <c r="C65" s="126"/>
      <c r="D65" s="127">
        <v>2485638</v>
      </c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62"/>
  <sheetViews>
    <sheetView topLeftCell="A16" workbookViewId="0">
      <selection activeCell="F10" sqref="F10"/>
    </sheetView>
  </sheetViews>
  <sheetFormatPr defaultRowHeight="15"/>
  <cols>
    <col min="1" max="1" width="47.42578125" customWidth="1"/>
    <col min="2" max="2" width="14.7109375" customWidth="1"/>
    <col min="3" max="3" width="14" customWidth="1"/>
    <col min="4" max="4" width="13.28515625" customWidth="1"/>
  </cols>
  <sheetData>
    <row r="1" spans="1:4" ht="85.5" customHeight="1">
      <c r="A1" s="89" t="s">
        <v>373</v>
      </c>
      <c r="B1" s="89"/>
      <c r="C1" s="89"/>
      <c r="D1" s="89"/>
    </row>
    <row r="2" spans="1:4" ht="21" customHeight="1">
      <c r="A2" s="90"/>
      <c r="B2" s="138"/>
      <c r="C2" s="138"/>
      <c r="D2" s="138"/>
    </row>
    <row r="3" spans="1:4" ht="25.5" customHeight="1">
      <c r="A3" s="92" t="s">
        <v>1</v>
      </c>
      <c r="B3" s="92" t="s">
        <v>2</v>
      </c>
      <c r="C3" s="93" t="s">
        <v>3</v>
      </c>
      <c r="D3" s="94" t="s">
        <v>4</v>
      </c>
    </row>
    <row r="4" spans="1:4">
      <c r="A4" s="95" t="s">
        <v>5</v>
      </c>
      <c r="B4" s="129"/>
      <c r="C4" s="97"/>
      <c r="D4" s="139"/>
    </row>
    <row r="5" spans="1:4">
      <c r="A5" s="16" t="s">
        <v>6</v>
      </c>
      <c r="B5" s="99">
        <v>1</v>
      </c>
      <c r="C5" s="102">
        <v>31600</v>
      </c>
      <c r="D5" s="140">
        <f>B5*C5</f>
        <v>31600</v>
      </c>
    </row>
    <row r="6" spans="1:4">
      <c r="A6" s="16" t="s">
        <v>374</v>
      </c>
      <c r="B6" s="99">
        <v>1</v>
      </c>
      <c r="C6" s="141">
        <v>99630</v>
      </c>
      <c r="D6" s="140">
        <f t="shared" ref="D6:D69" si="0">B6*C6</f>
        <v>99630</v>
      </c>
    </row>
    <row r="7" spans="1:4">
      <c r="A7" s="45" t="s">
        <v>7</v>
      </c>
      <c r="B7" s="99">
        <v>1</v>
      </c>
      <c r="C7" s="102">
        <v>33500</v>
      </c>
      <c r="D7" s="140">
        <f t="shared" si="0"/>
        <v>33500</v>
      </c>
    </row>
    <row r="8" spans="1:4">
      <c r="A8" s="16" t="s">
        <v>375</v>
      </c>
      <c r="B8" s="99">
        <v>15</v>
      </c>
      <c r="C8" s="141">
        <v>27700</v>
      </c>
      <c r="D8" s="140">
        <f t="shared" si="0"/>
        <v>415500</v>
      </c>
    </row>
    <row r="9" spans="1:4">
      <c r="A9" s="45" t="s">
        <v>10</v>
      </c>
      <c r="B9" s="99">
        <v>1</v>
      </c>
      <c r="C9" s="102">
        <v>7900</v>
      </c>
      <c r="D9" s="140">
        <f t="shared" si="0"/>
        <v>7900</v>
      </c>
    </row>
    <row r="10" spans="1:4">
      <c r="A10" s="45" t="s">
        <v>11</v>
      </c>
      <c r="B10" s="99">
        <v>30</v>
      </c>
      <c r="C10" s="102">
        <v>5900</v>
      </c>
      <c r="D10" s="140">
        <f t="shared" si="0"/>
        <v>177000</v>
      </c>
    </row>
    <row r="11" spans="1:4">
      <c r="A11" s="45" t="s">
        <v>12</v>
      </c>
      <c r="B11" s="10">
        <v>1</v>
      </c>
      <c r="C11" s="102">
        <v>147000</v>
      </c>
      <c r="D11" s="140">
        <f t="shared" si="0"/>
        <v>147000</v>
      </c>
    </row>
    <row r="12" spans="1:4">
      <c r="A12" s="95" t="s">
        <v>13</v>
      </c>
      <c r="B12" s="129"/>
      <c r="C12" s="97"/>
      <c r="D12" s="140"/>
    </row>
    <row r="13" spans="1:4">
      <c r="A13" s="16" t="s">
        <v>14</v>
      </c>
      <c r="B13" s="99">
        <v>1</v>
      </c>
      <c r="C13" s="102">
        <v>29800</v>
      </c>
      <c r="D13" s="140">
        <f t="shared" si="0"/>
        <v>29800</v>
      </c>
    </row>
    <row r="14" spans="1:4">
      <c r="A14" s="16" t="s">
        <v>15</v>
      </c>
      <c r="B14" s="99">
        <v>1</v>
      </c>
      <c r="C14" s="102">
        <v>149900</v>
      </c>
      <c r="D14" s="140">
        <f t="shared" si="0"/>
        <v>149900</v>
      </c>
    </row>
    <row r="15" spans="1:4">
      <c r="A15" s="34" t="s">
        <v>16</v>
      </c>
      <c r="B15" s="99">
        <v>1</v>
      </c>
      <c r="C15" s="102">
        <v>9800</v>
      </c>
      <c r="D15" s="140">
        <f t="shared" si="0"/>
        <v>9800</v>
      </c>
    </row>
    <row r="16" spans="1:4">
      <c r="A16" s="34" t="s">
        <v>17</v>
      </c>
      <c r="B16" s="99">
        <v>1</v>
      </c>
      <c r="C16" s="102">
        <v>5900</v>
      </c>
      <c r="D16" s="140">
        <f t="shared" si="0"/>
        <v>5900</v>
      </c>
    </row>
    <row r="17" spans="1:4">
      <c r="A17" s="16" t="s">
        <v>18</v>
      </c>
      <c r="B17" s="99">
        <v>1</v>
      </c>
      <c r="C17" s="102">
        <v>2690</v>
      </c>
      <c r="D17" s="140">
        <f t="shared" si="0"/>
        <v>2690</v>
      </c>
    </row>
    <row r="18" spans="1:4">
      <c r="A18" s="142" t="s">
        <v>19</v>
      </c>
      <c r="B18" s="99">
        <v>1</v>
      </c>
      <c r="C18" s="102">
        <v>14700</v>
      </c>
      <c r="D18" s="140">
        <f t="shared" si="0"/>
        <v>14700</v>
      </c>
    </row>
    <row r="19" spans="1:4">
      <c r="A19" s="16" t="s">
        <v>20</v>
      </c>
      <c r="B19" s="99">
        <v>1</v>
      </c>
      <c r="C19" s="102">
        <v>109700</v>
      </c>
      <c r="D19" s="140">
        <f t="shared" si="0"/>
        <v>109700</v>
      </c>
    </row>
    <row r="20" spans="1:4">
      <c r="A20" s="16" t="s">
        <v>21</v>
      </c>
      <c r="B20" s="99">
        <v>1</v>
      </c>
      <c r="C20" s="102">
        <v>136900</v>
      </c>
      <c r="D20" s="140">
        <f t="shared" si="0"/>
        <v>136900</v>
      </c>
    </row>
    <row r="21" spans="1:4">
      <c r="A21" s="142" t="s">
        <v>22</v>
      </c>
      <c r="B21" s="99">
        <v>1</v>
      </c>
      <c r="C21" s="102">
        <v>20900</v>
      </c>
      <c r="D21" s="140">
        <f t="shared" si="0"/>
        <v>20900</v>
      </c>
    </row>
    <row r="22" spans="1:4">
      <c r="A22" s="142" t="s">
        <v>23</v>
      </c>
      <c r="B22" s="99">
        <v>1</v>
      </c>
      <c r="C22" s="102">
        <v>730</v>
      </c>
      <c r="D22" s="140">
        <f t="shared" si="0"/>
        <v>730</v>
      </c>
    </row>
    <row r="23" spans="1:4">
      <c r="A23" s="142" t="s">
        <v>24</v>
      </c>
      <c r="B23" s="99">
        <v>1</v>
      </c>
      <c r="C23" s="102">
        <v>39800</v>
      </c>
      <c r="D23" s="140">
        <f t="shared" si="0"/>
        <v>39800</v>
      </c>
    </row>
    <row r="24" spans="1:4">
      <c r="A24" s="16" t="s">
        <v>25</v>
      </c>
      <c r="B24" s="99">
        <v>1</v>
      </c>
      <c r="C24" s="102">
        <v>127100</v>
      </c>
      <c r="D24" s="140">
        <f t="shared" si="0"/>
        <v>127100</v>
      </c>
    </row>
    <row r="25" spans="1:4">
      <c r="A25" s="16" t="s">
        <v>26</v>
      </c>
      <c r="B25" s="99">
        <v>1</v>
      </c>
      <c r="C25" s="102">
        <v>45900</v>
      </c>
      <c r="D25" s="140">
        <f t="shared" si="0"/>
        <v>45900</v>
      </c>
    </row>
    <row r="26" spans="1:4">
      <c r="A26" s="16" t="s">
        <v>27</v>
      </c>
      <c r="B26" s="99">
        <v>1</v>
      </c>
      <c r="C26" s="102">
        <v>53300</v>
      </c>
      <c r="D26" s="140">
        <f t="shared" si="0"/>
        <v>53300</v>
      </c>
    </row>
    <row r="27" spans="1:4">
      <c r="A27" s="16" t="s">
        <v>28</v>
      </c>
      <c r="B27" s="99">
        <v>1</v>
      </c>
      <c r="C27" s="102">
        <v>7900</v>
      </c>
      <c r="D27" s="140">
        <f t="shared" si="0"/>
        <v>7900</v>
      </c>
    </row>
    <row r="28" spans="1:4">
      <c r="A28" s="16" t="s">
        <v>29</v>
      </c>
      <c r="B28" s="99">
        <v>1</v>
      </c>
      <c r="C28" s="102">
        <v>16900</v>
      </c>
      <c r="D28" s="140">
        <f t="shared" si="0"/>
        <v>16900</v>
      </c>
    </row>
    <row r="29" spans="1:4">
      <c r="A29" s="142" t="s">
        <v>30</v>
      </c>
      <c r="B29" s="99">
        <v>1</v>
      </c>
      <c r="C29" s="102">
        <v>53600</v>
      </c>
      <c r="D29" s="140">
        <f t="shared" si="0"/>
        <v>53600</v>
      </c>
    </row>
    <row r="30" spans="1:4">
      <c r="A30" s="16" t="s">
        <v>32</v>
      </c>
      <c r="B30" s="99">
        <v>2</v>
      </c>
      <c r="C30" s="102">
        <v>2700</v>
      </c>
      <c r="D30" s="140">
        <f t="shared" si="0"/>
        <v>5400</v>
      </c>
    </row>
    <row r="31" spans="1:4">
      <c r="A31" s="142" t="s">
        <v>376</v>
      </c>
      <c r="B31" s="99">
        <v>1</v>
      </c>
      <c r="C31" s="102">
        <v>20570</v>
      </c>
      <c r="D31" s="140">
        <f t="shared" si="0"/>
        <v>20570</v>
      </c>
    </row>
    <row r="32" spans="1:4">
      <c r="A32" s="130" t="s">
        <v>377</v>
      </c>
      <c r="B32" s="99">
        <v>1</v>
      </c>
      <c r="C32" s="102">
        <v>149800</v>
      </c>
      <c r="D32" s="140">
        <f t="shared" si="0"/>
        <v>149800</v>
      </c>
    </row>
    <row r="33" spans="1:4">
      <c r="A33" s="95" t="s">
        <v>66</v>
      </c>
      <c r="B33" s="129"/>
      <c r="C33" s="105"/>
      <c r="D33" s="140"/>
    </row>
    <row r="34" spans="1:4">
      <c r="A34" s="16" t="s">
        <v>378</v>
      </c>
      <c r="B34" s="99">
        <v>1</v>
      </c>
      <c r="C34" s="100">
        <v>63400</v>
      </c>
      <c r="D34" s="140">
        <f t="shared" si="0"/>
        <v>63400</v>
      </c>
    </row>
    <row r="35" spans="1:4">
      <c r="A35" s="16" t="s">
        <v>379</v>
      </c>
      <c r="B35" s="99">
        <v>1</v>
      </c>
      <c r="C35" s="100">
        <v>318200</v>
      </c>
      <c r="D35" s="140">
        <f t="shared" si="0"/>
        <v>318200</v>
      </c>
    </row>
    <row r="36" spans="1:4">
      <c r="A36" s="16" t="s">
        <v>380</v>
      </c>
      <c r="B36" s="99">
        <v>5</v>
      </c>
      <c r="C36" s="102">
        <v>1770</v>
      </c>
      <c r="D36" s="140">
        <f t="shared" si="0"/>
        <v>8850</v>
      </c>
    </row>
    <row r="37" spans="1:4">
      <c r="A37" s="143" t="s">
        <v>381</v>
      </c>
      <c r="B37" s="144"/>
      <c r="C37" s="105"/>
      <c r="D37" s="140"/>
    </row>
    <row r="38" spans="1:4">
      <c r="A38" s="145" t="s">
        <v>34</v>
      </c>
      <c r="B38" s="146">
        <v>1</v>
      </c>
      <c r="C38" s="147">
        <v>159100</v>
      </c>
      <c r="D38" s="140">
        <f t="shared" si="0"/>
        <v>159100</v>
      </c>
    </row>
    <row r="39" spans="1:4">
      <c r="A39" s="16" t="s">
        <v>35</v>
      </c>
      <c r="B39" s="148">
        <v>1</v>
      </c>
      <c r="C39" s="149">
        <v>109100</v>
      </c>
      <c r="D39" s="140">
        <f t="shared" si="0"/>
        <v>109100</v>
      </c>
    </row>
    <row r="40" spans="1:4">
      <c r="A40" s="16" t="s">
        <v>36</v>
      </c>
      <c r="B40" s="148">
        <v>1</v>
      </c>
      <c r="C40" s="149">
        <v>37700</v>
      </c>
      <c r="D40" s="140">
        <f t="shared" si="0"/>
        <v>37700</v>
      </c>
    </row>
    <row r="41" spans="1:4">
      <c r="A41" s="150" t="s">
        <v>382</v>
      </c>
      <c r="B41" s="146">
        <v>1</v>
      </c>
      <c r="C41" s="147">
        <v>42400</v>
      </c>
      <c r="D41" s="140">
        <f t="shared" si="0"/>
        <v>42400</v>
      </c>
    </row>
    <row r="42" spans="1:4">
      <c r="A42" s="150" t="s">
        <v>383</v>
      </c>
      <c r="B42" s="146">
        <v>1</v>
      </c>
      <c r="C42" s="147">
        <v>80500</v>
      </c>
      <c r="D42" s="140">
        <f t="shared" si="0"/>
        <v>80500</v>
      </c>
    </row>
    <row r="43" spans="1:4">
      <c r="A43" s="150" t="s">
        <v>384</v>
      </c>
      <c r="B43" s="146">
        <v>1</v>
      </c>
      <c r="C43" s="147">
        <v>18600</v>
      </c>
      <c r="D43" s="140">
        <f t="shared" si="0"/>
        <v>18600</v>
      </c>
    </row>
    <row r="44" spans="1:4">
      <c r="A44" s="150" t="s">
        <v>385</v>
      </c>
      <c r="B44" s="146">
        <v>1</v>
      </c>
      <c r="C44" s="147">
        <v>37700</v>
      </c>
      <c r="D44" s="140">
        <f t="shared" si="0"/>
        <v>37700</v>
      </c>
    </row>
    <row r="45" spans="1:4">
      <c r="A45" s="150" t="s">
        <v>386</v>
      </c>
      <c r="B45" s="146">
        <v>1</v>
      </c>
      <c r="C45" s="147">
        <v>27700</v>
      </c>
      <c r="D45" s="140">
        <f t="shared" si="0"/>
        <v>27700</v>
      </c>
    </row>
    <row r="46" spans="1:4">
      <c r="A46" s="150" t="s">
        <v>387</v>
      </c>
      <c r="B46" s="146">
        <v>1</v>
      </c>
      <c r="C46" s="147">
        <v>18600</v>
      </c>
      <c r="D46" s="140">
        <f t="shared" si="0"/>
        <v>18600</v>
      </c>
    </row>
    <row r="47" spans="1:4">
      <c r="A47" s="150" t="s">
        <v>388</v>
      </c>
      <c r="B47" s="146">
        <v>1</v>
      </c>
      <c r="C47" s="147">
        <v>5800</v>
      </c>
      <c r="D47" s="140">
        <f t="shared" si="0"/>
        <v>5800</v>
      </c>
    </row>
    <row r="48" spans="1:4">
      <c r="A48" s="150" t="s">
        <v>389</v>
      </c>
      <c r="B48" s="146">
        <v>1</v>
      </c>
      <c r="C48" s="147">
        <v>26200</v>
      </c>
      <c r="D48" s="140">
        <f t="shared" si="0"/>
        <v>26200</v>
      </c>
    </row>
    <row r="49" spans="1:4">
      <c r="A49" s="150" t="s">
        <v>390</v>
      </c>
      <c r="B49" s="146">
        <v>1</v>
      </c>
      <c r="C49" s="147">
        <v>18600</v>
      </c>
      <c r="D49" s="140">
        <f t="shared" si="0"/>
        <v>18600</v>
      </c>
    </row>
    <row r="50" spans="1:4">
      <c r="A50" s="150" t="s">
        <v>43</v>
      </c>
      <c r="B50" s="146">
        <v>1</v>
      </c>
      <c r="C50" s="147">
        <v>13800</v>
      </c>
      <c r="D50" s="140">
        <f t="shared" si="0"/>
        <v>13800</v>
      </c>
    </row>
    <row r="51" spans="1:4">
      <c r="A51" s="150" t="s">
        <v>391</v>
      </c>
      <c r="B51" s="146">
        <v>2</v>
      </c>
      <c r="C51" s="147">
        <v>21500</v>
      </c>
      <c r="D51" s="140">
        <f t="shared" si="0"/>
        <v>43000</v>
      </c>
    </row>
    <row r="52" spans="1:4">
      <c r="A52" s="150" t="s">
        <v>392</v>
      </c>
      <c r="B52" s="146">
        <v>1</v>
      </c>
      <c r="C52" s="147">
        <v>132900</v>
      </c>
      <c r="D52" s="140">
        <f t="shared" si="0"/>
        <v>132900</v>
      </c>
    </row>
    <row r="53" spans="1:4">
      <c r="A53" s="150" t="s">
        <v>393</v>
      </c>
      <c r="B53" s="146">
        <v>1</v>
      </c>
      <c r="C53" s="147">
        <v>103100</v>
      </c>
      <c r="D53" s="140">
        <f t="shared" si="0"/>
        <v>103100</v>
      </c>
    </row>
    <row r="54" spans="1:4">
      <c r="A54" s="150" t="s">
        <v>394</v>
      </c>
      <c r="B54" s="146">
        <v>1</v>
      </c>
      <c r="C54" s="147">
        <v>82900</v>
      </c>
      <c r="D54" s="140">
        <f t="shared" si="0"/>
        <v>82900</v>
      </c>
    </row>
    <row r="55" spans="1:4">
      <c r="A55" s="150" t="s">
        <v>395</v>
      </c>
      <c r="B55" s="146">
        <v>1</v>
      </c>
      <c r="C55" s="147">
        <v>42300</v>
      </c>
      <c r="D55" s="140">
        <f t="shared" si="0"/>
        <v>42300</v>
      </c>
    </row>
    <row r="56" spans="1:4">
      <c r="A56" s="150" t="s">
        <v>396</v>
      </c>
      <c r="B56" s="146">
        <v>1</v>
      </c>
      <c r="C56" s="147">
        <v>3400</v>
      </c>
      <c r="D56" s="140">
        <f t="shared" si="0"/>
        <v>3400</v>
      </c>
    </row>
    <row r="57" spans="1:4">
      <c r="A57" s="150" t="s">
        <v>54</v>
      </c>
      <c r="B57" s="146">
        <v>1</v>
      </c>
      <c r="C57" s="147">
        <v>4800</v>
      </c>
      <c r="D57" s="140">
        <f t="shared" si="0"/>
        <v>4800</v>
      </c>
    </row>
    <row r="58" spans="1:4">
      <c r="A58" s="150" t="s">
        <v>397</v>
      </c>
      <c r="B58" s="146">
        <v>1</v>
      </c>
      <c r="C58" s="147">
        <v>8100</v>
      </c>
      <c r="D58" s="140">
        <f t="shared" si="0"/>
        <v>8100</v>
      </c>
    </row>
    <row r="59" spans="1:4">
      <c r="A59" s="150" t="s">
        <v>398</v>
      </c>
      <c r="B59" s="146">
        <v>1</v>
      </c>
      <c r="C59" s="147">
        <v>42400</v>
      </c>
      <c r="D59" s="140">
        <f t="shared" si="0"/>
        <v>42400</v>
      </c>
    </row>
    <row r="60" spans="1:4">
      <c r="A60" s="150" t="s">
        <v>399</v>
      </c>
      <c r="B60" s="146">
        <v>1</v>
      </c>
      <c r="C60" s="147">
        <v>5800</v>
      </c>
      <c r="D60" s="140">
        <f t="shared" si="0"/>
        <v>5800</v>
      </c>
    </row>
    <row r="61" spans="1:4">
      <c r="A61" s="150" t="s">
        <v>400</v>
      </c>
      <c r="B61" s="146">
        <v>2</v>
      </c>
      <c r="C61" s="147">
        <v>2900</v>
      </c>
      <c r="D61" s="140">
        <f t="shared" si="0"/>
        <v>5800</v>
      </c>
    </row>
    <row r="62" spans="1:4">
      <c r="A62" s="150" t="s">
        <v>401</v>
      </c>
      <c r="B62" s="146">
        <v>1</v>
      </c>
      <c r="C62" s="147">
        <v>3400</v>
      </c>
      <c r="D62" s="140">
        <f t="shared" si="0"/>
        <v>3400</v>
      </c>
    </row>
    <row r="63" spans="1:4">
      <c r="A63" s="150" t="s">
        <v>402</v>
      </c>
      <c r="B63" s="146">
        <v>1</v>
      </c>
      <c r="C63" s="147">
        <v>5800</v>
      </c>
      <c r="D63" s="140">
        <f t="shared" si="0"/>
        <v>5800</v>
      </c>
    </row>
    <row r="64" spans="1:4">
      <c r="A64" s="150" t="s">
        <v>403</v>
      </c>
      <c r="B64" s="146">
        <v>1</v>
      </c>
      <c r="C64" s="147">
        <v>35300</v>
      </c>
      <c r="D64" s="140">
        <f t="shared" si="0"/>
        <v>35300</v>
      </c>
    </row>
    <row r="65" spans="1:4">
      <c r="A65" s="150" t="s">
        <v>404</v>
      </c>
      <c r="B65" s="146">
        <v>1</v>
      </c>
      <c r="C65" s="147">
        <v>7700</v>
      </c>
      <c r="D65" s="140">
        <f t="shared" si="0"/>
        <v>7700</v>
      </c>
    </row>
    <row r="66" spans="1:4">
      <c r="A66" s="150" t="s">
        <v>405</v>
      </c>
      <c r="B66" s="146">
        <v>1</v>
      </c>
      <c r="C66" s="147">
        <v>14300</v>
      </c>
      <c r="D66" s="140">
        <f t="shared" si="0"/>
        <v>14300</v>
      </c>
    </row>
    <row r="67" spans="1:4">
      <c r="A67" s="150" t="s">
        <v>406</v>
      </c>
      <c r="B67" s="146">
        <v>1</v>
      </c>
      <c r="C67" s="147">
        <v>11500</v>
      </c>
      <c r="D67" s="140">
        <f t="shared" si="0"/>
        <v>11500</v>
      </c>
    </row>
    <row r="68" spans="1:4">
      <c r="A68" s="145" t="s">
        <v>407</v>
      </c>
      <c r="B68" s="151">
        <v>1</v>
      </c>
      <c r="C68" s="147">
        <v>14700</v>
      </c>
      <c r="D68" s="140">
        <f t="shared" si="0"/>
        <v>14700</v>
      </c>
    </row>
    <row r="69" spans="1:4">
      <c r="A69" s="16" t="s">
        <v>65</v>
      </c>
      <c r="B69" s="110">
        <v>1</v>
      </c>
      <c r="C69" s="149">
        <v>7840</v>
      </c>
      <c r="D69" s="140">
        <f t="shared" si="0"/>
        <v>7840</v>
      </c>
    </row>
    <row r="70" spans="1:4">
      <c r="A70" s="95" t="s">
        <v>408</v>
      </c>
      <c r="B70" s="129"/>
      <c r="C70" s="97"/>
      <c r="D70" s="140"/>
    </row>
    <row r="71" spans="1:4">
      <c r="A71" s="16" t="s">
        <v>290</v>
      </c>
      <c r="B71" s="118">
        <v>1</v>
      </c>
      <c r="C71" s="102">
        <v>20660</v>
      </c>
      <c r="D71" s="140">
        <f t="shared" ref="D71:D134" si="1">B71*C71</f>
        <v>20660</v>
      </c>
    </row>
    <row r="72" spans="1:4">
      <c r="A72" s="152" t="s">
        <v>409</v>
      </c>
      <c r="B72" s="153">
        <v>1</v>
      </c>
      <c r="C72" s="102">
        <v>38700</v>
      </c>
      <c r="D72" s="140">
        <f t="shared" si="1"/>
        <v>38700</v>
      </c>
    </row>
    <row r="73" spans="1:4">
      <c r="A73" s="16" t="s">
        <v>410</v>
      </c>
      <c r="B73" s="99">
        <v>1</v>
      </c>
      <c r="C73" s="102">
        <v>5625</v>
      </c>
      <c r="D73" s="140">
        <f t="shared" si="1"/>
        <v>5625</v>
      </c>
    </row>
    <row r="74" spans="1:4">
      <c r="A74" s="16" t="s">
        <v>411</v>
      </c>
      <c r="B74" s="99">
        <v>16</v>
      </c>
      <c r="C74" s="102">
        <v>3766</v>
      </c>
      <c r="D74" s="140">
        <f t="shared" si="1"/>
        <v>60256</v>
      </c>
    </row>
    <row r="75" spans="1:4">
      <c r="A75" s="95" t="s">
        <v>412</v>
      </c>
      <c r="B75" s="129"/>
      <c r="C75" s="105"/>
      <c r="D75" s="140"/>
    </row>
    <row r="76" spans="1:4">
      <c r="A76" s="16" t="s">
        <v>413</v>
      </c>
      <c r="B76" s="153">
        <v>1</v>
      </c>
      <c r="C76" s="102">
        <v>10252</v>
      </c>
      <c r="D76" s="140">
        <f t="shared" si="1"/>
        <v>10252</v>
      </c>
    </row>
    <row r="77" spans="1:4">
      <c r="A77" s="16" t="s">
        <v>414</v>
      </c>
      <c r="B77" s="153">
        <v>5</v>
      </c>
      <c r="C77" s="102">
        <v>620</v>
      </c>
      <c r="D77" s="140">
        <f t="shared" si="1"/>
        <v>3100</v>
      </c>
    </row>
    <row r="78" spans="1:4">
      <c r="A78" s="16" t="s">
        <v>415</v>
      </c>
      <c r="B78" s="153">
        <v>5</v>
      </c>
      <c r="C78" s="102">
        <v>620</v>
      </c>
      <c r="D78" s="140">
        <f t="shared" si="1"/>
        <v>3100</v>
      </c>
    </row>
    <row r="79" spans="1:4">
      <c r="A79" s="16" t="s">
        <v>416</v>
      </c>
      <c r="B79" s="153">
        <v>5</v>
      </c>
      <c r="C79" s="102">
        <v>620</v>
      </c>
      <c r="D79" s="140">
        <f t="shared" si="1"/>
        <v>3100</v>
      </c>
    </row>
    <row r="80" spans="1:4">
      <c r="A80" s="16" t="s">
        <v>417</v>
      </c>
      <c r="B80" s="153">
        <v>5</v>
      </c>
      <c r="C80" s="102">
        <v>620</v>
      </c>
      <c r="D80" s="140">
        <f t="shared" si="1"/>
        <v>3100</v>
      </c>
    </row>
    <row r="81" spans="1:4">
      <c r="A81" s="16" t="s">
        <v>418</v>
      </c>
      <c r="B81" s="153">
        <v>5</v>
      </c>
      <c r="C81" s="102">
        <v>620</v>
      </c>
      <c r="D81" s="140">
        <f t="shared" si="1"/>
        <v>3100</v>
      </c>
    </row>
    <row r="82" spans="1:4">
      <c r="A82" s="16" t="s">
        <v>419</v>
      </c>
      <c r="B82" s="153">
        <v>1</v>
      </c>
      <c r="C82" s="102">
        <v>1837</v>
      </c>
      <c r="D82" s="140">
        <f t="shared" si="1"/>
        <v>1837</v>
      </c>
    </row>
    <row r="83" spans="1:4">
      <c r="A83" s="16" t="s">
        <v>420</v>
      </c>
      <c r="B83" s="153">
        <v>15</v>
      </c>
      <c r="C83" s="102">
        <v>620</v>
      </c>
      <c r="D83" s="140">
        <f t="shared" si="1"/>
        <v>9300</v>
      </c>
    </row>
    <row r="84" spans="1:4">
      <c r="A84" s="16" t="s">
        <v>421</v>
      </c>
      <c r="B84" s="153">
        <v>1</v>
      </c>
      <c r="C84" s="102">
        <v>2755</v>
      </c>
      <c r="D84" s="140">
        <f t="shared" si="1"/>
        <v>2755</v>
      </c>
    </row>
    <row r="85" spans="1:4">
      <c r="A85" s="16" t="s">
        <v>422</v>
      </c>
      <c r="B85" s="153">
        <v>1</v>
      </c>
      <c r="C85" s="102">
        <v>5740</v>
      </c>
      <c r="D85" s="140">
        <f t="shared" si="1"/>
        <v>5740</v>
      </c>
    </row>
    <row r="86" spans="1:4">
      <c r="A86" s="16" t="s">
        <v>423</v>
      </c>
      <c r="B86" s="153">
        <v>1</v>
      </c>
      <c r="C86" s="102">
        <v>1378</v>
      </c>
      <c r="D86" s="140">
        <f t="shared" si="1"/>
        <v>1378</v>
      </c>
    </row>
    <row r="87" spans="1:4">
      <c r="A87" s="16" t="s">
        <v>424</v>
      </c>
      <c r="B87" s="153">
        <v>1</v>
      </c>
      <c r="C87" s="102">
        <v>1802</v>
      </c>
      <c r="D87" s="140">
        <f t="shared" si="1"/>
        <v>1802</v>
      </c>
    </row>
    <row r="88" spans="1:4">
      <c r="A88" s="16" t="s">
        <v>425</v>
      </c>
      <c r="B88" s="153">
        <v>1</v>
      </c>
      <c r="C88" s="102">
        <v>2641</v>
      </c>
      <c r="D88" s="140">
        <f t="shared" si="1"/>
        <v>2641</v>
      </c>
    </row>
    <row r="89" spans="1:4">
      <c r="A89" s="95" t="s">
        <v>426</v>
      </c>
      <c r="B89" s="129"/>
      <c r="C89" s="105"/>
      <c r="D89" s="140"/>
    </row>
    <row r="90" spans="1:4">
      <c r="A90" s="16" t="s">
        <v>427</v>
      </c>
      <c r="B90" s="153">
        <v>1</v>
      </c>
      <c r="C90" s="102">
        <v>12750</v>
      </c>
      <c r="D90" s="140">
        <f t="shared" si="1"/>
        <v>12750</v>
      </c>
    </row>
    <row r="91" spans="1:4">
      <c r="A91" s="16" t="s">
        <v>428</v>
      </c>
      <c r="B91" s="153">
        <v>1</v>
      </c>
      <c r="C91" s="102">
        <v>3114</v>
      </c>
      <c r="D91" s="140">
        <f t="shared" si="1"/>
        <v>3114</v>
      </c>
    </row>
    <row r="92" spans="1:4">
      <c r="A92" s="45" t="s">
        <v>429</v>
      </c>
      <c r="B92" s="99">
        <v>1</v>
      </c>
      <c r="C92" s="102">
        <v>182700</v>
      </c>
      <c r="D92" s="140">
        <f t="shared" si="1"/>
        <v>182700</v>
      </c>
    </row>
    <row r="93" spans="1:4">
      <c r="A93" s="16" t="s">
        <v>430</v>
      </c>
      <c r="B93" s="153">
        <v>1</v>
      </c>
      <c r="C93" s="102">
        <v>1965</v>
      </c>
      <c r="D93" s="140">
        <f t="shared" si="1"/>
        <v>1965</v>
      </c>
    </row>
    <row r="94" spans="1:4">
      <c r="A94" s="16" t="s">
        <v>431</v>
      </c>
      <c r="B94" s="153">
        <v>1</v>
      </c>
      <c r="C94" s="102">
        <v>666</v>
      </c>
      <c r="D94" s="140">
        <f t="shared" si="1"/>
        <v>666</v>
      </c>
    </row>
    <row r="95" spans="1:4">
      <c r="A95" s="16" t="s">
        <v>432</v>
      </c>
      <c r="B95" s="153">
        <v>1</v>
      </c>
      <c r="C95" s="102">
        <v>5166</v>
      </c>
      <c r="D95" s="140">
        <f t="shared" si="1"/>
        <v>5166</v>
      </c>
    </row>
    <row r="96" spans="1:4">
      <c r="A96" s="16" t="s">
        <v>433</v>
      </c>
      <c r="B96" s="153">
        <v>1</v>
      </c>
      <c r="C96" s="102">
        <v>2331</v>
      </c>
      <c r="D96" s="140">
        <f t="shared" si="1"/>
        <v>2331</v>
      </c>
    </row>
    <row r="97" spans="1:4">
      <c r="A97" s="45" t="s">
        <v>434</v>
      </c>
      <c r="B97" s="153">
        <v>1</v>
      </c>
      <c r="C97" s="102">
        <v>1205</v>
      </c>
      <c r="D97" s="140">
        <f t="shared" si="1"/>
        <v>1205</v>
      </c>
    </row>
    <row r="98" spans="1:4">
      <c r="A98" s="16" t="s">
        <v>435</v>
      </c>
      <c r="B98" s="153">
        <v>1</v>
      </c>
      <c r="C98" s="102">
        <v>2641</v>
      </c>
      <c r="D98" s="140">
        <f t="shared" si="1"/>
        <v>2641</v>
      </c>
    </row>
    <row r="99" spans="1:4">
      <c r="A99" s="16" t="s">
        <v>436</v>
      </c>
      <c r="B99" s="153">
        <v>1</v>
      </c>
      <c r="C99" s="102">
        <v>3961</v>
      </c>
      <c r="D99" s="140">
        <f t="shared" si="1"/>
        <v>3961</v>
      </c>
    </row>
    <row r="100" spans="1:4">
      <c r="A100" s="16" t="s">
        <v>437</v>
      </c>
      <c r="B100" s="153">
        <v>1</v>
      </c>
      <c r="C100" s="102">
        <v>2755</v>
      </c>
      <c r="D100" s="140">
        <f t="shared" si="1"/>
        <v>2755</v>
      </c>
    </row>
    <row r="101" spans="1:4">
      <c r="A101" s="16" t="s">
        <v>438</v>
      </c>
      <c r="B101" s="153">
        <v>1</v>
      </c>
      <c r="C101" s="102">
        <v>666</v>
      </c>
      <c r="D101" s="140">
        <f t="shared" si="1"/>
        <v>666</v>
      </c>
    </row>
    <row r="102" spans="1:4">
      <c r="A102" s="16" t="s">
        <v>439</v>
      </c>
      <c r="B102" s="153">
        <v>1</v>
      </c>
      <c r="C102" s="102">
        <v>2067</v>
      </c>
      <c r="D102" s="140">
        <f t="shared" si="1"/>
        <v>2067</v>
      </c>
    </row>
    <row r="103" spans="1:4">
      <c r="A103" s="16" t="s">
        <v>440</v>
      </c>
      <c r="B103" s="153">
        <v>1</v>
      </c>
      <c r="C103" s="102">
        <v>1044</v>
      </c>
      <c r="D103" s="140">
        <f t="shared" si="1"/>
        <v>1044</v>
      </c>
    </row>
    <row r="104" spans="1:4">
      <c r="A104" s="16" t="s">
        <v>441</v>
      </c>
      <c r="B104" s="153">
        <v>1</v>
      </c>
      <c r="C104" s="102">
        <v>528</v>
      </c>
      <c r="D104" s="140">
        <f t="shared" si="1"/>
        <v>528</v>
      </c>
    </row>
    <row r="105" spans="1:4">
      <c r="A105" s="16" t="s">
        <v>442</v>
      </c>
      <c r="B105" s="153">
        <v>1</v>
      </c>
      <c r="C105" s="102">
        <v>1091</v>
      </c>
      <c r="D105" s="140">
        <f t="shared" si="1"/>
        <v>1091</v>
      </c>
    </row>
    <row r="106" spans="1:4">
      <c r="A106" s="16" t="s">
        <v>443</v>
      </c>
      <c r="B106" s="153">
        <v>1</v>
      </c>
      <c r="C106" s="102">
        <v>3215</v>
      </c>
      <c r="D106" s="140">
        <f t="shared" si="1"/>
        <v>3215</v>
      </c>
    </row>
    <row r="107" spans="1:4">
      <c r="A107" s="95" t="s">
        <v>444</v>
      </c>
      <c r="B107" s="129"/>
      <c r="C107" s="105"/>
      <c r="D107" s="140"/>
    </row>
    <row r="108" spans="1:4">
      <c r="A108" s="45" t="s">
        <v>445</v>
      </c>
      <c r="B108" s="99">
        <v>1</v>
      </c>
      <c r="C108" s="102">
        <v>185950</v>
      </c>
      <c r="D108" s="140">
        <f t="shared" si="1"/>
        <v>185950</v>
      </c>
    </row>
    <row r="109" spans="1:4">
      <c r="A109" s="45" t="s">
        <v>446</v>
      </c>
      <c r="B109" s="99">
        <v>1</v>
      </c>
      <c r="C109" s="102">
        <v>78500</v>
      </c>
      <c r="D109" s="140">
        <f t="shared" si="1"/>
        <v>78500</v>
      </c>
    </row>
    <row r="110" spans="1:4">
      <c r="A110" s="45" t="s">
        <v>447</v>
      </c>
      <c r="B110" s="99">
        <v>1</v>
      </c>
      <c r="C110" s="102">
        <v>15200</v>
      </c>
      <c r="D110" s="140">
        <f t="shared" si="1"/>
        <v>15200</v>
      </c>
    </row>
    <row r="111" spans="1:4">
      <c r="A111" s="45" t="s">
        <v>448</v>
      </c>
      <c r="B111" s="99">
        <v>1</v>
      </c>
      <c r="C111" s="102">
        <v>16100</v>
      </c>
      <c r="D111" s="140">
        <f t="shared" si="1"/>
        <v>16100</v>
      </c>
    </row>
    <row r="112" spans="1:4">
      <c r="A112" s="16" t="s">
        <v>449</v>
      </c>
      <c r="B112" s="153">
        <v>1</v>
      </c>
      <c r="C112" s="141">
        <v>26070</v>
      </c>
      <c r="D112" s="140">
        <f t="shared" si="1"/>
        <v>26070</v>
      </c>
    </row>
    <row r="113" spans="1:4">
      <c r="A113" s="45" t="s">
        <v>450</v>
      </c>
      <c r="B113" s="153">
        <v>1</v>
      </c>
      <c r="C113" s="141">
        <v>23802</v>
      </c>
      <c r="D113" s="140">
        <f t="shared" si="1"/>
        <v>23802</v>
      </c>
    </row>
    <row r="114" spans="1:4">
      <c r="A114" s="16" t="s">
        <v>451</v>
      </c>
      <c r="B114" s="153">
        <v>15</v>
      </c>
      <c r="C114" s="102">
        <v>2040</v>
      </c>
      <c r="D114" s="140">
        <f t="shared" si="1"/>
        <v>30600</v>
      </c>
    </row>
    <row r="115" spans="1:4">
      <c r="A115" s="16" t="s">
        <v>452</v>
      </c>
      <c r="B115" s="153">
        <v>1</v>
      </c>
      <c r="C115" s="141">
        <v>31705</v>
      </c>
      <c r="D115" s="140">
        <f t="shared" si="1"/>
        <v>31705</v>
      </c>
    </row>
    <row r="116" spans="1:4">
      <c r="A116" s="16" t="s">
        <v>453</v>
      </c>
      <c r="B116" s="153">
        <v>15</v>
      </c>
      <c r="C116" s="102">
        <v>2040</v>
      </c>
      <c r="D116" s="140">
        <f t="shared" si="1"/>
        <v>30600</v>
      </c>
    </row>
    <row r="117" spans="1:4">
      <c r="A117" s="16" t="s">
        <v>454</v>
      </c>
      <c r="B117" s="153">
        <v>15</v>
      </c>
      <c r="C117" s="102">
        <v>184</v>
      </c>
      <c r="D117" s="140">
        <f t="shared" si="1"/>
        <v>2760</v>
      </c>
    </row>
    <row r="118" spans="1:4">
      <c r="A118" s="16" t="s">
        <v>455</v>
      </c>
      <c r="B118" s="153">
        <v>15</v>
      </c>
      <c r="C118" s="102">
        <v>6085</v>
      </c>
      <c r="D118" s="140">
        <f t="shared" si="1"/>
        <v>91275</v>
      </c>
    </row>
    <row r="119" spans="1:4">
      <c r="A119" s="45" t="s">
        <v>456</v>
      </c>
      <c r="B119" s="153">
        <v>15</v>
      </c>
      <c r="C119" s="102">
        <v>804</v>
      </c>
      <c r="D119" s="140">
        <f t="shared" si="1"/>
        <v>12060</v>
      </c>
    </row>
    <row r="120" spans="1:4">
      <c r="A120" s="45" t="s">
        <v>457</v>
      </c>
      <c r="B120" s="153">
        <v>1</v>
      </c>
      <c r="C120" s="102">
        <v>5040</v>
      </c>
      <c r="D120" s="140">
        <f t="shared" si="1"/>
        <v>5040</v>
      </c>
    </row>
    <row r="121" spans="1:4">
      <c r="A121" s="45" t="s">
        <v>458</v>
      </c>
      <c r="B121" s="153">
        <v>1</v>
      </c>
      <c r="C121" s="102">
        <v>6314</v>
      </c>
      <c r="D121" s="140">
        <f t="shared" si="1"/>
        <v>6314</v>
      </c>
    </row>
    <row r="122" spans="1:4">
      <c r="A122" s="154" t="s">
        <v>459</v>
      </c>
      <c r="B122" s="153">
        <v>1</v>
      </c>
      <c r="C122" s="102">
        <v>5786</v>
      </c>
      <c r="D122" s="140">
        <f t="shared" si="1"/>
        <v>5786</v>
      </c>
    </row>
    <row r="123" spans="1:4">
      <c r="A123" s="154" t="s">
        <v>460</v>
      </c>
      <c r="B123" s="153">
        <v>1</v>
      </c>
      <c r="C123" s="102">
        <v>2296</v>
      </c>
      <c r="D123" s="140">
        <f t="shared" si="1"/>
        <v>2296</v>
      </c>
    </row>
    <row r="124" spans="1:4">
      <c r="A124" s="16" t="s">
        <v>461</v>
      </c>
      <c r="B124" s="153">
        <v>15</v>
      </c>
      <c r="C124" s="102">
        <v>172</v>
      </c>
      <c r="D124" s="140">
        <f t="shared" si="1"/>
        <v>2580</v>
      </c>
    </row>
    <row r="125" spans="1:4">
      <c r="A125" s="45" t="s">
        <v>462</v>
      </c>
      <c r="B125" s="153">
        <v>1</v>
      </c>
      <c r="C125" s="155">
        <v>2031</v>
      </c>
      <c r="D125" s="140">
        <f t="shared" si="1"/>
        <v>2031</v>
      </c>
    </row>
    <row r="126" spans="1:4">
      <c r="A126" s="45" t="s">
        <v>463</v>
      </c>
      <c r="B126" s="153">
        <v>1</v>
      </c>
      <c r="C126" s="155">
        <v>2031</v>
      </c>
      <c r="D126" s="140">
        <f t="shared" si="1"/>
        <v>2031</v>
      </c>
    </row>
    <row r="127" spans="1:4">
      <c r="A127" s="45" t="s">
        <v>464</v>
      </c>
      <c r="B127" s="153">
        <v>15</v>
      </c>
      <c r="C127" s="155">
        <v>609</v>
      </c>
      <c r="D127" s="140">
        <f t="shared" si="1"/>
        <v>9135</v>
      </c>
    </row>
    <row r="128" spans="1:4">
      <c r="A128" s="45" t="s">
        <v>465</v>
      </c>
      <c r="B128" s="153">
        <v>15</v>
      </c>
      <c r="C128" s="155">
        <v>609</v>
      </c>
      <c r="D128" s="140">
        <f t="shared" si="1"/>
        <v>9135</v>
      </c>
    </row>
    <row r="129" spans="1:4">
      <c r="A129" s="16" t="s">
        <v>466</v>
      </c>
      <c r="B129" s="153">
        <v>1</v>
      </c>
      <c r="C129" s="102">
        <v>10103</v>
      </c>
      <c r="D129" s="140">
        <f t="shared" si="1"/>
        <v>10103</v>
      </c>
    </row>
    <row r="130" spans="1:4">
      <c r="A130" s="16" t="s">
        <v>467</v>
      </c>
      <c r="B130" s="153">
        <v>1</v>
      </c>
      <c r="C130" s="102">
        <v>2380</v>
      </c>
      <c r="D130" s="140">
        <f t="shared" si="1"/>
        <v>2380</v>
      </c>
    </row>
    <row r="131" spans="1:4">
      <c r="A131" s="45" t="s">
        <v>468</v>
      </c>
      <c r="B131" s="153">
        <v>15</v>
      </c>
      <c r="C131" s="102">
        <v>517</v>
      </c>
      <c r="D131" s="140">
        <f t="shared" si="1"/>
        <v>7755</v>
      </c>
    </row>
    <row r="132" spans="1:4">
      <c r="A132" s="45" t="s">
        <v>469</v>
      </c>
      <c r="B132" s="153">
        <v>1</v>
      </c>
      <c r="C132" s="102">
        <v>418</v>
      </c>
      <c r="D132" s="140">
        <f t="shared" si="1"/>
        <v>418</v>
      </c>
    </row>
    <row r="133" spans="1:4">
      <c r="A133" s="16" t="s">
        <v>470</v>
      </c>
      <c r="B133" s="153">
        <v>1</v>
      </c>
      <c r="C133" s="102">
        <v>844</v>
      </c>
      <c r="D133" s="140">
        <f t="shared" si="1"/>
        <v>844</v>
      </c>
    </row>
    <row r="134" spans="1:4">
      <c r="A134" s="45" t="s">
        <v>471</v>
      </c>
      <c r="B134" s="153">
        <v>1</v>
      </c>
      <c r="C134" s="102">
        <v>2119</v>
      </c>
      <c r="D134" s="140">
        <f t="shared" si="1"/>
        <v>2119</v>
      </c>
    </row>
    <row r="135" spans="1:4">
      <c r="A135" s="45" t="s">
        <v>472</v>
      </c>
      <c r="B135" s="153">
        <v>1</v>
      </c>
      <c r="C135" s="102">
        <v>1378</v>
      </c>
      <c r="D135" s="140">
        <f t="shared" ref="D135:D162" si="2">B135*C135</f>
        <v>1378</v>
      </c>
    </row>
    <row r="136" spans="1:4">
      <c r="A136" s="16" t="s">
        <v>473</v>
      </c>
      <c r="B136" s="153">
        <v>15</v>
      </c>
      <c r="C136" s="102">
        <v>418</v>
      </c>
      <c r="D136" s="140">
        <f t="shared" si="2"/>
        <v>6270</v>
      </c>
    </row>
    <row r="137" spans="1:4">
      <c r="A137" s="16" t="s">
        <v>474</v>
      </c>
      <c r="B137" s="153">
        <v>15</v>
      </c>
      <c r="C137" s="102">
        <v>321</v>
      </c>
      <c r="D137" s="140">
        <f t="shared" si="2"/>
        <v>4815</v>
      </c>
    </row>
    <row r="138" spans="1:4">
      <c r="A138" s="45" t="s">
        <v>475</v>
      </c>
      <c r="B138" s="153">
        <v>1</v>
      </c>
      <c r="C138" s="102">
        <v>6314</v>
      </c>
      <c r="D138" s="140">
        <f t="shared" si="2"/>
        <v>6314</v>
      </c>
    </row>
    <row r="139" spans="1:4">
      <c r="A139" s="16" t="s">
        <v>476</v>
      </c>
      <c r="B139" s="153">
        <v>1</v>
      </c>
      <c r="C139" s="102">
        <v>1148</v>
      </c>
      <c r="D139" s="140">
        <f t="shared" si="2"/>
        <v>1148</v>
      </c>
    </row>
    <row r="140" spans="1:4">
      <c r="A140" s="16" t="s">
        <v>477</v>
      </c>
      <c r="B140" s="153">
        <v>1</v>
      </c>
      <c r="C140" s="102">
        <v>2216</v>
      </c>
      <c r="D140" s="140">
        <f t="shared" si="2"/>
        <v>2216</v>
      </c>
    </row>
    <row r="141" spans="1:4">
      <c r="A141" s="16" t="s">
        <v>478</v>
      </c>
      <c r="B141" s="153">
        <v>1</v>
      </c>
      <c r="C141" s="102">
        <v>1696</v>
      </c>
      <c r="D141" s="140">
        <f t="shared" si="2"/>
        <v>1696</v>
      </c>
    </row>
    <row r="142" spans="1:4">
      <c r="A142" s="16" t="s">
        <v>479</v>
      </c>
      <c r="B142" s="153">
        <v>1</v>
      </c>
      <c r="C142" s="102">
        <v>2216</v>
      </c>
      <c r="D142" s="140">
        <f t="shared" si="2"/>
        <v>2216</v>
      </c>
    </row>
    <row r="143" spans="1:4">
      <c r="A143" s="16" t="s">
        <v>480</v>
      </c>
      <c r="B143" s="153">
        <v>1</v>
      </c>
      <c r="C143" s="102">
        <v>5717</v>
      </c>
      <c r="D143" s="140">
        <f t="shared" si="2"/>
        <v>5717</v>
      </c>
    </row>
    <row r="144" spans="1:4">
      <c r="A144" s="16" t="s">
        <v>481</v>
      </c>
      <c r="B144" s="153">
        <v>1</v>
      </c>
      <c r="C144" s="102">
        <v>1814</v>
      </c>
      <c r="D144" s="140">
        <f t="shared" si="2"/>
        <v>1814</v>
      </c>
    </row>
    <row r="145" spans="1:4">
      <c r="A145" s="16" t="s">
        <v>482</v>
      </c>
      <c r="B145" s="153">
        <v>1</v>
      </c>
      <c r="C145" s="102">
        <v>413</v>
      </c>
      <c r="D145" s="140">
        <f t="shared" si="2"/>
        <v>413</v>
      </c>
    </row>
    <row r="146" spans="1:4">
      <c r="A146" s="16" t="s">
        <v>483</v>
      </c>
      <c r="B146" s="153">
        <v>1</v>
      </c>
      <c r="C146" s="102">
        <v>758</v>
      </c>
      <c r="D146" s="140">
        <f t="shared" si="2"/>
        <v>758</v>
      </c>
    </row>
    <row r="147" spans="1:4">
      <c r="A147" s="16" t="s">
        <v>484</v>
      </c>
      <c r="B147" s="153">
        <v>1</v>
      </c>
      <c r="C147" s="102">
        <v>2870</v>
      </c>
      <c r="D147" s="140">
        <f t="shared" si="2"/>
        <v>2870</v>
      </c>
    </row>
    <row r="148" spans="1:4">
      <c r="A148" s="95" t="s">
        <v>485</v>
      </c>
      <c r="B148" s="129"/>
      <c r="C148" s="105"/>
      <c r="D148" s="140"/>
    </row>
    <row r="149" spans="1:4">
      <c r="A149" s="16" t="s">
        <v>486</v>
      </c>
      <c r="B149" s="153">
        <v>1</v>
      </c>
      <c r="C149" s="102">
        <v>7462</v>
      </c>
      <c r="D149" s="140">
        <f t="shared" si="2"/>
        <v>7462</v>
      </c>
    </row>
    <row r="150" spans="1:4">
      <c r="A150" s="16" t="s">
        <v>487</v>
      </c>
      <c r="B150" s="153">
        <v>1</v>
      </c>
      <c r="C150" s="102">
        <v>5740</v>
      </c>
      <c r="D150" s="140">
        <f t="shared" si="2"/>
        <v>5740</v>
      </c>
    </row>
    <row r="151" spans="1:4">
      <c r="A151" s="16" t="s">
        <v>488</v>
      </c>
      <c r="B151" s="153">
        <v>1</v>
      </c>
      <c r="C151" s="102">
        <v>2641</v>
      </c>
      <c r="D151" s="140">
        <f t="shared" si="2"/>
        <v>2641</v>
      </c>
    </row>
    <row r="152" spans="1:4">
      <c r="A152" s="16" t="s">
        <v>489</v>
      </c>
      <c r="B152" s="153">
        <v>1</v>
      </c>
      <c r="C152" s="102">
        <v>2870</v>
      </c>
      <c r="D152" s="140">
        <f t="shared" si="2"/>
        <v>2870</v>
      </c>
    </row>
    <row r="153" spans="1:4">
      <c r="A153" s="95" t="s">
        <v>490</v>
      </c>
      <c r="B153" s="129"/>
      <c r="C153" s="105"/>
      <c r="D153" s="140"/>
    </row>
    <row r="154" spans="1:4">
      <c r="A154" s="16" t="s">
        <v>491</v>
      </c>
      <c r="B154" s="153">
        <v>1</v>
      </c>
      <c r="C154" s="102">
        <v>4791</v>
      </c>
      <c r="D154" s="140">
        <f t="shared" si="2"/>
        <v>4791</v>
      </c>
    </row>
    <row r="155" spans="1:4">
      <c r="A155" s="95" t="s">
        <v>492</v>
      </c>
      <c r="B155" s="129"/>
      <c r="C155" s="105"/>
      <c r="D155" s="140"/>
    </row>
    <row r="156" spans="1:4">
      <c r="A156" s="156" t="s">
        <v>493</v>
      </c>
      <c r="B156" s="157">
        <v>1</v>
      </c>
      <c r="C156" s="105">
        <v>401400</v>
      </c>
      <c r="D156" s="140">
        <f t="shared" si="2"/>
        <v>401400</v>
      </c>
    </row>
    <row r="157" spans="1:4">
      <c r="A157" s="95" t="s">
        <v>494</v>
      </c>
      <c r="B157" s="129"/>
      <c r="C157" s="105"/>
      <c r="D157" s="140"/>
    </row>
    <row r="158" spans="1:4">
      <c r="A158" s="16" t="s">
        <v>495</v>
      </c>
      <c r="B158" s="153">
        <v>1</v>
      </c>
      <c r="C158" s="102">
        <v>17812</v>
      </c>
      <c r="D158" s="140">
        <f t="shared" si="2"/>
        <v>17812</v>
      </c>
    </row>
    <row r="159" spans="1:4">
      <c r="A159" s="95" t="s">
        <v>201</v>
      </c>
      <c r="B159" s="129"/>
      <c r="C159" s="97"/>
      <c r="D159" s="140"/>
    </row>
    <row r="160" spans="1:4">
      <c r="A160" s="120" t="s">
        <v>496</v>
      </c>
      <c r="B160" s="153">
        <v>8</v>
      </c>
      <c r="C160" s="141">
        <v>1290</v>
      </c>
      <c r="D160" s="140">
        <f t="shared" si="2"/>
        <v>10320</v>
      </c>
    </row>
    <row r="161" spans="1:4">
      <c r="A161" s="158" t="s">
        <v>497</v>
      </c>
      <c r="B161" s="153">
        <v>1</v>
      </c>
      <c r="C161" s="141">
        <v>15060</v>
      </c>
      <c r="D161" s="140">
        <f t="shared" si="2"/>
        <v>15060</v>
      </c>
    </row>
    <row r="162" spans="1:4">
      <c r="A162" s="137" t="s">
        <v>204</v>
      </c>
      <c r="B162" s="125"/>
      <c r="C162" s="126"/>
      <c r="D162" s="159">
        <f>SUM(D5:D161)</f>
        <v>4997331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35"/>
  <sheetViews>
    <sheetView workbookViewId="0">
      <selection activeCell="J14" sqref="J14"/>
    </sheetView>
  </sheetViews>
  <sheetFormatPr defaultRowHeight="15"/>
  <cols>
    <col min="1" max="1" width="29" customWidth="1"/>
    <col min="2" max="2" width="13.140625" customWidth="1"/>
    <col min="3" max="3" width="15.5703125" customWidth="1"/>
    <col min="4" max="4" width="13.5703125" customWidth="1"/>
  </cols>
  <sheetData>
    <row r="1" spans="1:4" ht="69" customHeight="1">
      <c r="A1" s="64" t="s">
        <v>498</v>
      </c>
      <c r="B1" s="64"/>
      <c r="C1" s="64"/>
      <c r="D1" s="64"/>
    </row>
    <row r="2" spans="1:4" ht="18" customHeight="1">
      <c r="A2" s="160"/>
      <c r="B2" s="161"/>
      <c r="C2" s="162"/>
      <c r="D2" s="163"/>
    </row>
    <row r="3" spans="1:4" ht="26.25" customHeight="1">
      <c r="A3" s="164" t="s">
        <v>1</v>
      </c>
      <c r="B3" s="164" t="s">
        <v>2</v>
      </c>
      <c r="C3" s="165" t="s">
        <v>3</v>
      </c>
      <c r="D3" s="166" t="s">
        <v>4</v>
      </c>
    </row>
    <row r="4" spans="1:4">
      <c r="A4" s="167" t="s">
        <v>5</v>
      </c>
      <c r="B4" s="168"/>
      <c r="C4" s="169"/>
      <c r="D4" s="170"/>
    </row>
    <row r="5" spans="1:4" ht="27.75" customHeight="1">
      <c r="A5" s="171" t="s">
        <v>6</v>
      </c>
      <c r="B5" s="172">
        <v>1</v>
      </c>
      <c r="C5" s="173">
        <v>31600</v>
      </c>
      <c r="D5" s="174">
        <f t="shared" ref="D5:D68" si="0">B5*C5</f>
        <v>31600</v>
      </c>
    </row>
    <row r="6" spans="1:4" ht="25.5" customHeight="1">
      <c r="A6" s="175" t="s">
        <v>7</v>
      </c>
      <c r="B6" s="172">
        <v>1</v>
      </c>
      <c r="C6" s="173">
        <v>33500</v>
      </c>
      <c r="D6" s="174">
        <f t="shared" si="0"/>
        <v>33500</v>
      </c>
    </row>
    <row r="7" spans="1:4" ht="22.5" customHeight="1">
      <c r="A7" s="176" t="s">
        <v>499</v>
      </c>
      <c r="B7" s="172">
        <v>1</v>
      </c>
      <c r="C7" s="173">
        <v>98900</v>
      </c>
      <c r="D7" s="174">
        <f t="shared" si="0"/>
        <v>98900</v>
      </c>
    </row>
    <row r="8" spans="1:4" ht="21.75" customHeight="1">
      <c r="A8" s="176" t="s">
        <v>500</v>
      </c>
      <c r="B8" s="172">
        <v>15</v>
      </c>
      <c r="C8" s="173">
        <v>39600</v>
      </c>
      <c r="D8" s="174">
        <f t="shared" si="0"/>
        <v>594000</v>
      </c>
    </row>
    <row r="9" spans="1:4" ht="21" customHeight="1">
      <c r="A9" s="175" t="s">
        <v>10</v>
      </c>
      <c r="B9" s="172">
        <v>1</v>
      </c>
      <c r="C9" s="173">
        <v>7900</v>
      </c>
      <c r="D9" s="174">
        <f t="shared" si="0"/>
        <v>7900</v>
      </c>
    </row>
    <row r="10" spans="1:4" ht="18.75" customHeight="1">
      <c r="A10" s="175" t="s">
        <v>11</v>
      </c>
      <c r="B10" s="172">
        <v>30</v>
      </c>
      <c r="C10" s="173">
        <v>5900</v>
      </c>
      <c r="D10" s="174">
        <f t="shared" si="0"/>
        <v>177000</v>
      </c>
    </row>
    <row r="11" spans="1:4">
      <c r="A11" s="177" t="s">
        <v>501</v>
      </c>
      <c r="B11" s="172">
        <v>1</v>
      </c>
      <c r="C11" s="173">
        <v>128300</v>
      </c>
      <c r="D11" s="174">
        <f t="shared" si="0"/>
        <v>128300</v>
      </c>
    </row>
    <row r="12" spans="1:4">
      <c r="A12" s="178" t="s">
        <v>12</v>
      </c>
      <c r="B12" s="10">
        <v>1</v>
      </c>
      <c r="C12" s="173">
        <v>147000</v>
      </c>
      <c r="D12" s="174">
        <f t="shared" si="0"/>
        <v>147000</v>
      </c>
    </row>
    <row r="13" spans="1:4" ht="21" customHeight="1">
      <c r="A13" s="179" t="s">
        <v>13</v>
      </c>
      <c r="B13" s="180"/>
      <c r="C13" s="169"/>
      <c r="D13" s="174"/>
    </row>
    <row r="14" spans="1:4">
      <c r="A14" s="177" t="s">
        <v>14</v>
      </c>
      <c r="B14" s="172">
        <v>1</v>
      </c>
      <c r="C14" s="173">
        <v>29800</v>
      </c>
      <c r="D14" s="174">
        <f t="shared" si="0"/>
        <v>29800</v>
      </c>
    </row>
    <row r="15" spans="1:4" ht="21.75" customHeight="1">
      <c r="A15" s="171" t="s">
        <v>15</v>
      </c>
      <c r="B15" s="172">
        <v>1</v>
      </c>
      <c r="C15" s="173">
        <v>149900</v>
      </c>
      <c r="D15" s="174">
        <f t="shared" si="0"/>
        <v>149900</v>
      </c>
    </row>
    <row r="16" spans="1:4" ht="22.5" customHeight="1">
      <c r="A16" s="181" t="s">
        <v>16</v>
      </c>
      <c r="B16" s="172">
        <v>1</v>
      </c>
      <c r="C16" s="173">
        <v>9800</v>
      </c>
      <c r="D16" s="174">
        <f t="shared" si="0"/>
        <v>9800</v>
      </c>
    </row>
    <row r="17" spans="1:4" ht="23.25">
      <c r="A17" s="181" t="s">
        <v>17</v>
      </c>
      <c r="B17" s="172">
        <v>1</v>
      </c>
      <c r="C17" s="173">
        <v>5900</v>
      </c>
      <c r="D17" s="174">
        <f t="shared" si="0"/>
        <v>5900</v>
      </c>
    </row>
    <row r="18" spans="1:4" ht="22.5" customHeight="1">
      <c r="A18" s="171" t="s">
        <v>18</v>
      </c>
      <c r="B18" s="172">
        <v>1</v>
      </c>
      <c r="C18" s="173">
        <v>2690</v>
      </c>
      <c r="D18" s="174">
        <f t="shared" si="0"/>
        <v>2690</v>
      </c>
    </row>
    <row r="19" spans="1:4">
      <c r="A19" s="182" t="s">
        <v>19</v>
      </c>
      <c r="B19" s="172">
        <v>1</v>
      </c>
      <c r="C19" s="173">
        <v>14700</v>
      </c>
      <c r="D19" s="174">
        <f t="shared" si="0"/>
        <v>14700</v>
      </c>
    </row>
    <row r="20" spans="1:4" ht="20.25" customHeight="1">
      <c r="A20" s="171" t="s">
        <v>20</v>
      </c>
      <c r="B20" s="172">
        <v>1</v>
      </c>
      <c r="C20" s="173">
        <v>109700</v>
      </c>
      <c r="D20" s="174">
        <f t="shared" si="0"/>
        <v>109700</v>
      </c>
    </row>
    <row r="21" spans="1:4" ht="27.75" customHeight="1">
      <c r="A21" s="171" t="s">
        <v>21</v>
      </c>
      <c r="B21" s="172">
        <v>1</v>
      </c>
      <c r="C21" s="173">
        <v>136900</v>
      </c>
      <c r="D21" s="174">
        <f t="shared" si="0"/>
        <v>136900</v>
      </c>
    </row>
    <row r="22" spans="1:4">
      <c r="A22" s="182" t="s">
        <v>22</v>
      </c>
      <c r="B22" s="172">
        <v>1</v>
      </c>
      <c r="C22" s="173">
        <v>20900</v>
      </c>
      <c r="D22" s="174">
        <f t="shared" si="0"/>
        <v>20900</v>
      </c>
    </row>
    <row r="23" spans="1:4">
      <c r="A23" s="182" t="s">
        <v>23</v>
      </c>
      <c r="B23" s="172">
        <v>1</v>
      </c>
      <c r="C23" s="173">
        <v>730</v>
      </c>
      <c r="D23" s="174">
        <f t="shared" si="0"/>
        <v>730</v>
      </c>
    </row>
    <row r="24" spans="1:4">
      <c r="A24" s="183" t="s">
        <v>24</v>
      </c>
      <c r="B24" s="172">
        <v>1</v>
      </c>
      <c r="C24" s="173">
        <v>39800</v>
      </c>
      <c r="D24" s="174">
        <f t="shared" si="0"/>
        <v>39800</v>
      </c>
    </row>
    <row r="25" spans="1:4">
      <c r="A25" s="184" t="s">
        <v>25</v>
      </c>
      <c r="B25" s="172">
        <v>1</v>
      </c>
      <c r="C25" s="173">
        <v>127100</v>
      </c>
      <c r="D25" s="174">
        <f t="shared" si="0"/>
        <v>127100</v>
      </c>
    </row>
    <row r="26" spans="1:4">
      <c r="A26" s="184" t="s">
        <v>26</v>
      </c>
      <c r="B26" s="172">
        <v>1</v>
      </c>
      <c r="C26" s="173">
        <v>45900</v>
      </c>
      <c r="D26" s="174">
        <f t="shared" si="0"/>
        <v>45900</v>
      </c>
    </row>
    <row r="27" spans="1:4">
      <c r="A27" s="184" t="s">
        <v>27</v>
      </c>
      <c r="B27" s="172">
        <v>1</v>
      </c>
      <c r="C27" s="173">
        <v>53300</v>
      </c>
      <c r="D27" s="174">
        <f t="shared" si="0"/>
        <v>53300</v>
      </c>
    </row>
    <row r="28" spans="1:4">
      <c r="A28" s="184" t="s">
        <v>28</v>
      </c>
      <c r="B28" s="172">
        <v>1</v>
      </c>
      <c r="C28" s="173">
        <v>7900</v>
      </c>
      <c r="D28" s="174">
        <f t="shared" si="0"/>
        <v>7900</v>
      </c>
    </row>
    <row r="29" spans="1:4">
      <c r="A29" s="184" t="s">
        <v>29</v>
      </c>
      <c r="B29" s="172">
        <v>1</v>
      </c>
      <c r="C29" s="173">
        <v>16900</v>
      </c>
      <c r="D29" s="174">
        <f t="shared" si="0"/>
        <v>16900</v>
      </c>
    </row>
    <row r="30" spans="1:4">
      <c r="A30" s="183" t="s">
        <v>30</v>
      </c>
      <c r="B30" s="172">
        <v>1</v>
      </c>
      <c r="C30" s="173">
        <v>53600</v>
      </c>
      <c r="D30" s="174">
        <f t="shared" si="0"/>
        <v>53600</v>
      </c>
    </row>
    <row r="31" spans="1:4">
      <c r="A31" s="184" t="s">
        <v>32</v>
      </c>
      <c r="B31" s="172">
        <v>2</v>
      </c>
      <c r="C31" s="173">
        <v>2700</v>
      </c>
      <c r="D31" s="174">
        <f t="shared" si="0"/>
        <v>5400</v>
      </c>
    </row>
    <row r="32" spans="1:4">
      <c r="A32" s="183" t="s">
        <v>502</v>
      </c>
      <c r="B32" s="172">
        <v>1</v>
      </c>
      <c r="C32" s="173">
        <v>38046</v>
      </c>
      <c r="D32" s="174">
        <f t="shared" si="0"/>
        <v>38046</v>
      </c>
    </row>
    <row r="33" spans="1:4">
      <c r="A33" s="130" t="s">
        <v>377</v>
      </c>
      <c r="B33" s="172">
        <v>1</v>
      </c>
      <c r="C33" s="173">
        <v>149800</v>
      </c>
      <c r="D33" s="174">
        <f t="shared" si="0"/>
        <v>149800</v>
      </c>
    </row>
    <row r="34" spans="1:4" ht="39.75" customHeight="1">
      <c r="A34" s="179" t="s">
        <v>381</v>
      </c>
      <c r="B34" s="180"/>
      <c r="C34" s="185"/>
      <c r="D34" s="174"/>
    </row>
    <row r="35" spans="1:4" ht="23.25">
      <c r="A35" s="186" t="s">
        <v>34</v>
      </c>
      <c r="B35" s="187">
        <v>1</v>
      </c>
      <c r="C35" s="188">
        <v>159100</v>
      </c>
      <c r="D35" s="174">
        <f t="shared" si="0"/>
        <v>159100</v>
      </c>
    </row>
    <row r="36" spans="1:4" ht="15" customHeight="1">
      <c r="A36" s="171" t="s">
        <v>35</v>
      </c>
      <c r="B36" s="189">
        <v>1</v>
      </c>
      <c r="C36" s="190">
        <v>109100</v>
      </c>
      <c r="D36" s="174">
        <f t="shared" si="0"/>
        <v>109100</v>
      </c>
    </row>
    <row r="37" spans="1:4" ht="25.5" customHeight="1">
      <c r="A37" s="171" t="s">
        <v>36</v>
      </c>
      <c r="B37" s="189">
        <v>1</v>
      </c>
      <c r="C37" s="190">
        <v>37700</v>
      </c>
      <c r="D37" s="174">
        <f t="shared" si="0"/>
        <v>37700</v>
      </c>
    </row>
    <row r="38" spans="1:4">
      <c r="A38" s="191" t="s">
        <v>37</v>
      </c>
      <c r="B38" s="192">
        <v>1</v>
      </c>
      <c r="C38" s="188">
        <v>37700</v>
      </c>
      <c r="D38" s="174">
        <f t="shared" si="0"/>
        <v>37700</v>
      </c>
    </row>
    <row r="39" spans="1:4" ht="14.25" customHeight="1">
      <c r="A39" s="193" t="s">
        <v>40</v>
      </c>
      <c r="B39" s="187">
        <v>1</v>
      </c>
      <c r="C39" s="188">
        <v>39600</v>
      </c>
      <c r="D39" s="174">
        <f t="shared" si="0"/>
        <v>39600</v>
      </c>
    </row>
    <row r="40" spans="1:4" ht="15" customHeight="1">
      <c r="A40" s="193" t="s">
        <v>388</v>
      </c>
      <c r="B40" s="187">
        <v>1</v>
      </c>
      <c r="C40" s="188">
        <v>5800</v>
      </c>
      <c r="D40" s="174">
        <f t="shared" si="0"/>
        <v>5800</v>
      </c>
    </row>
    <row r="41" spans="1:4" ht="21.75" customHeight="1">
      <c r="A41" s="193" t="s">
        <v>503</v>
      </c>
      <c r="B41" s="187">
        <v>1</v>
      </c>
      <c r="C41" s="188">
        <v>80500</v>
      </c>
      <c r="D41" s="174">
        <f t="shared" si="0"/>
        <v>80500</v>
      </c>
    </row>
    <row r="42" spans="1:4" ht="22.5" customHeight="1">
      <c r="A42" s="193" t="s">
        <v>504</v>
      </c>
      <c r="B42" s="187">
        <v>1</v>
      </c>
      <c r="C42" s="188">
        <v>37700</v>
      </c>
      <c r="D42" s="174">
        <f t="shared" si="0"/>
        <v>37700</v>
      </c>
    </row>
    <row r="43" spans="1:4" ht="23.25" customHeight="1">
      <c r="A43" s="193" t="s">
        <v>43</v>
      </c>
      <c r="B43" s="187">
        <v>2</v>
      </c>
      <c r="C43" s="188">
        <v>13800</v>
      </c>
      <c r="D43" s="174">
        <f t="shared" si="0"/>
        <v>27600</v>
      </c>
    </row>
    <row r="44" spans="1:4" ht="20.25" customHeight="1">
      <c r="A44" s="193" t="s">
        <v>505</v>
      </c>
      <c r="B44" s="187">
        <v>1</v>
      </c>
      <c r="C44" s="188">
        <v>45300</v>
      </c>
      <c r="D44" s="174">
        <f t="shared" si="0"/>
        <v>45300</v>
      </c>
    </row>
    <row r="45" spans="1:4" ht="20.25" customHeight="1">
      <c r="A45" s="193" t="s">
        <v>47</v>
      </c>
      <c r="B45" s="187">
        <v>1</v>
      </c>
      <c r="C45" s="188">
        <v>54800</v>
      </c>
      <c r="D45" s="174">
        <f t="shared" si="0"/>
        <v>54800</v>
      </c>
    </row>
    <row r="46" spans="1:4" ht="25.5" customHeight="1">
      <c r="A46" s="193" t="s">
        <v>506</v>
      </c>
      <c r="B46" s="187">
        <v>1</v>
      </c>
      <c r="C46" s="188">
        <v>30500</v>
      </c>
      <c r="D46" s="174">
        <f t="shared" si="0"/>
        <v>30500</v>
      </c>
    </row>
    <row r="47" spans="1:4" ht="25.5" customHeight="1">
      <c r="A47" s="193" t="s">
        <v>507</v>
      </c>
      <c r="B47" s="187">
        <v>1</v>
      </c>
      <c r="C47" s="188">
        <v>47200</v>
      </c>
      <c r="D47" s="174">
        <f t="shared" si="0"/>
        <v>47200</v>
      </c>
    </row>
    <row r="48" spans="1:4" ht="21" customHeight="1">
      <c r="A48" s="193" t="s">
        <v>508</v>
      </c>
      <c r="B48" s="187">
        <v>1</v>
      </c>
      <c r="C48" s="188">
        <v>4800</v>
      </c>
      <c r="D48" s="174">
        <f t="shared" si="0"/>
        <v>4800</v>
      </c>
    </row>
    <row r="49" spans="1:4" ht="23.25">
      <c r="A49" s="193" t="s">
        <v>54</v>
      </c>
      <c r="B49" s="187">
        <v>1</v>
      </c>
      <c r="C49" s="188">
        <v>4800</v>
      </c>
      <c r="D49" s="174">
        <f t="shared" si="0"/>
        <v>4800</v>
      </c>
    </row>
    <row r="50" spans="1:4" ht="24" customHeight="1">
      <c r="A50" s="193" t="s">
        <v>56</v>
      </c>
      <c r="B50" s="187">
        <v>1</v>
      </c>
      <c r="C50" s="188">
        <v>7150</v>
      </c>
      <c r="D50" s="174">
        <f t="shared" si="0"/>
        <v>7150</v>
      </c>
    </row>
    <row r="51" spans="1:4" ht="20.25" customHeight="1">
      <c r="A51" s="193" t="s">
        <v>58</v>
      </c>
      <c r="B51" s="187">
        <v>1</v>
      </c>
      <c r="C51" s="188">
        <v>4300</v>
      </c>
      <c r="D51" s="174">
        <f t="shared" si="0"/>
        <v>4300</v>
      </c>
    </row>
    <row r="52" spans="1:4" ht="23.25" customHeight="1">
      <c r="A52" s="193" t="s">
        <v>509</v>
      </c>
      <c r="B52" s="187">
        <v>1</v>
      </c>
      <c r="C52" s="188">
        <v>7700</v>
      </c>
      <c r="D52" s="174">
        <f t="shared" si="0"/>
        <v>7700</v>
      </c>
    </row>
    <row r="53" spans="1:4" ht="23.25" customHeight="1">
      <c r="A53" s="193" t="s">
        <v>62</v>
      </c>
      <c r="B53" s="187">
        <v>1</v>
      </c>
      <c r="C53" s="188">
        <v>5800</v>
      </c>
      <c r="D53" s="174">
        <f t="shared" si="0"/>
        <v>5800</v>
      </c>
    </row>
    <row r="54" spans="1:4">
      <c r="A54" s="194" t="s">
        <v>510</v>
      </c>
      <c r="B54" s="195">
        <v>1</v>
      </c>
      <c r="C54" s="188">
        <v>14700</v>
      </c>
      <c r="D54" s="174">
        <f t="shared" si="0"/>
        <v>14700</v>
      </c>
    </row>
    <row r="55" spans="1:4" ht="29.25" customHeight="1">
      <c r="A55" s="171" t="s">
        <v>65</v>
      </c>
      <c r="B55" s="196">
        <v>1</v>
      </c>
      <c r="C55" s="190">
        <v>9126</v>
      </c>
      <c r="D55" s="174">
        <f t="shared" si="0"/>
        <v>9126</v>
      </c>
    </row>
    <row r="56" spans="1:4" ht="29.25" customHeight="1">
      <c r="A56" s="179" t="s">
        <v>66</v>
      </c>
      <c r="B56" s="180"/>
      <c r="C56" s="185"/>
      <c r="D56" s="174"/>
    </row>
    <row r="57" spans="1:4" ht="24.75" customHeight="1">
      <c r="A57" s="171" t="s">
        <v>67</v>
      </c>
      <c r="B57" s="172">
        <v>1</v>
      </c>
      <c r="C57" s="173">
        <v>42800</v>
      </c>
      <c r="D57" s="174">
        <f t="shared" si="0"/>
        <v>42800</v>
      </c>
    </row>
    <row r="58" spans="1:4" ht="30.75" customHeight="1">
      <c r="A58" s="171" t="s">
        <v>511</v>
      </c>
      <c r="B58" s="172">
        <v>1</v>
      </c>
      <c r="C58" s="173">
        <v>353500</v>
      </c>
      <c r="D58" s="174">
        <f t="shared" si="0"/>
        <v>353500</v>
      </c>
    </row>
    <row r="59" spans="1:4" ht="30.75" customHeight="1">
      <c r="A59" s="171" t="s">
        <v>512</v>
      </c>
      <c r="B59" s="172">
        <v>4</v>
      </c>
      <c r="C59" s="173">
        <v>1770</v>
      </c>
      <c r="D59" s="174">
        <f t="shared" si="0"/>
        <v>7080</v>
      </c>
    </row>
    <row r="60" spans="1:4" ht="27" customHeight="1">
      <c r="A60" s="179" t="s">
        <v>513</v>
      </c>
      <c r="B60" s="197"/>
      <c r="C60" s="185"/>
      <c r="D60" s="174"/>
    </row>
    <row r="61" spans="1:4">
      <c r="A61" s="40" t="s">
        <v>514</v>
      </c>
      <c r="B61" s="198">
        <v>1</v>
      </c>
      <c r="C61" s="199">
        <v>8279</v>
      </c>
      <c r="D61" s="174">
        <f t="shared" si="0"/>
        <v>8279</v>
      </c>
    </row>
    <row r="62" spans="1:4">
      <c r="A62" s="40" t="s">
        <v>515</v>
      </c>
      <c r="B62" s="200">
        <v>1</v>
      </c>
      <c r="C62" s="199">
        <v>7065</v>
      </c>
      <c r="D62" s="174">
        <f t="shared" si="0"/>
        <v>7065</v>
      </c>
    </row>
    <row r="63" spans="1:4">
      <c r="A63" s="201" t="s">
        <v>516</v>
      </c>
      <c r="B63" s="200">
        <v>15</v>
      </c>
      <c r="C63" s="199">
        <v>2186</v>
      </c>
      <c r="D63" s="174">
        <f t="shared" si="0"/>
        <v>32790</v>
      </c>
    </row>
    <row r="64" spans="1:4">
      <c r="A64" s="201" t="s">
        <v>517</v>
      </c>
      <c r="B64" s="200">
        <v>1</v>
      </c>
      <c r="C64" s="199">
        <v>3775</v>
      </c>
      <c r="D64" s="174">
        <f t="shared" si="0"/>
        <v>3775</v>
      </c>
    </row>
    <row r="65" spans="1:4" ht="18" customHeight="1">
      <c r="A65" s="202" t="s">
        <v>518</v>
      </c>
      <c r="B65" s="200">
        <v>1</v>
      </c>
      <c r="C65" s="199">
        <v>9162</v>
      </c>
      <c r="D65" s="174">
        <f t="shared" si="0"/>
        <v>9162</v>
      </c>
    </row>
    <row r="66" spans="1:4">
      <c r="A66" s="201" t="s">
        <v>519</v>
      </c>
      <c r="B66" s="200">
        <v>1</v>
      </c>
      <c r="C66" s="199">
        <v>9935</v>
      </c>
      <c r="D66" s="174">
        <f t="shared" si="0"/>
        <v>9935</v>
      </c>
    </row>
    <row r="67" spans="1:4" ht="24" customHeight="1">
      <c r="A67" s="202" t="s">
        <v>520</v>
      </c>
      <c r="B67" s="200">
        <v>1</v>
      </c>
      <c r="C67" s="199">
        <v>6623</v>
      </c>
      <c r="D67" s="174">
        <f t="shared" si="0"/>
        <v>6623</v>
      </c>
    </row>
    <row r="68" spans="1:4">
      <c r="A68" s="201" t="s">
        <v>521</v>
      </c>
      <c r="B68" s="200">
        <v>15</v>
      </c>
      <c r="C68" s="199">
        <v>1987</v>
      </c>
      <c r="D68" s="174">
        <f t="shared" si="0"/>
        <v>29805</v>
      </c>
    </row>
    <row r="69" spans="1:4">
      <c r="A69" s="40" t="s">
        <v>522</v>
      </c>
      <c r="B69" s="200">
        <v>1</v>
      </c>
      <c r="C69" s="199">
        <v>7948</v>
      </c>
      <c r="D69" s="174">
        <f t="shared" ref="D69:D131" si="1">B69*C69</f>
        <v>7948</v>
      </c>
    </row>
    <row r="70" spans="1:4">
      <c r="A70" s="40" t="s">
        <v>523</v>
      </c>
      <c r="B70" s="200">
        <v>1</v>
      </c>
      <c r="C70" s="199">
        <v>6623</v>
      </c>
      <c r="D70" s="174">
        <f t="shared" si="1"/>
        <v>6623</v>
      </c>
    </row>
    <row r="71" spans="1:4" ht="22.5" customHeight="1">
      <c r="A71" s="202" t="s">
        <v>524</v>
      </c>
      <c r="B71" s="200">
        <v>1</v>
      </c>
      <c r="C71" s="199">
        <v>8279</v>
      </c>
      <c r="D71" s="174">
        <f t="shared" si="1"/>
        <v>8279</v>
      </c>
    </row>
    <row r="72" spans="1:4" ht="23.25">
      <c r="A72" s="202" t="s">
        <v>525</v>
      </c>
      <c r="B72" s="200">
        <v>1</v>
      </c>
      <c r="C72" s="199">
        <v>7065</v>
      </c>
      <c r="D72" s="174">
        <f t="shared" si="1"/>
        <v>7065</v>
      </c>
    </row>
    <row r="73" spans="1:4">
      <c r="A73" s="40" t="s">
        <v>526</v>
      </c>
      <c r="B73" s="200">
        <v>1</v>
      </c>
      <c r="C73" s="199">
        <v>7065</v>
      </c>
      <c r="D73" s="174">
        <f t="shared" si="1"/>
        <v>7065</v>
      </c>
    </row>
    <row r="74" spans="1:4">
      <c r="A74" s="40" t="s">
        <v>527</v>
      </c>
      <c r="B74" s="200">
        <v>1</v>
      </c>
      <c r="C74" s="199">
        <v>7065</v>
      </c>
      <c r="D74" s="174">
        <f t="shared" si="1"/>
        <v>7065</v>
      </c>
    </row>
    <row r="75" spans="1:4" ht="21.75" customHeight="1">
      <c r="A75" s="203" t="s">
        <v>528</v>
      </c>
      <c r="B75" s="197"/>
      <c r="C75" s="185"/>
      <c r="D75" s="174"/>
    </row>
    <row r="76" spans="1:4">
      <c r="A76" s="40" t="s">
        <v>529</v>
      </c>
      <c r="B76" s="200">
        <v>1</v>
      </c>
      <c r="C76" s="199">
        <v>6085</v>
      </c>
      <c r="D76" s="174">
        <f t="shared" si="1"/>
        <v>6085</v>
      </c>
    </row>
    <row r="77" spans="1:4" ht="19.5" customHeight="1">
      <c r="A77" s="202" t="s">
        <v>530</v>
      </c>
      <c r="B77" s="200">
        <v>1</v>
      </c>
      <c r="C77" s="199">
        <v>20091</v>
      </c>
      <c r="D77" s="174">
        <f t="shared" si="1"/>
        <v>20091</v>
      </c>
    </row>
    <row r="78" spans="1:4" ht="22.5" customHeight="1">
      <c r="A78" s="202" t="s">
        <v>531</v>
      </c>
      <c r="B78" s="200">
        <v>1</v>
      </c>
      <c r="C78" s="199">
        <v>17221</v>
      </c>
      <c r="D78" s="174">
        <f t="shared" si="1"/>
        <v>17221</v>
      </c>
    </row>
    <row r="79" spans="1:4">
      <c r="A79" s="40" t="s">
        <v>532</v>
      </c>
      <c r="B79" s="200">
        <v>1</v>
      </c>
      <c r="C79" s="199">
        <v>12859</v>
      </c>
      <c r="D79" s="174">
        <f t="shared" si="1"/>
        <v>12859</v>
      </c>
    </row>
    <row r="80" spans="1:4">
      <c r="A80" s="204" t="s">
        <v>533</v>
      </c>
      <c r="B80" s="200">
        <v>1</v>
      </c>
      <c r="C80" s="199">
        <v>13963</v>
      </c>
      <c r="D80" s="174">
        <f t="shared" si="1"/>
        <v>13963</v>
      </c>
    </row>
    <row r="81" spans="1:4">
      <c r="A81" s="204" t="s">
        <v>534</v>
      </c>
      <c r="B81" s="200">
        <v>15</v>
      </c>
      <c r="C81" s="199">
        <v>10756</v>
      </c>
      <c r="D81" s="174">
        <f t="shared" si="1"/>
        <v>161340</v>
      </c>
    </row>
    <row r="82" spans="1:4">
      <c r="A82" s="205" t="s">
        <v>535</v>
      </c>
      <c r="B82" s="200">
        <v>1</v>
      </c>
      <c r="C82" s="199">
        <v>20290</v>
      </c>
      <c r="D82" s="174">
        <f t="shared" si="1"/>
        <v>20290</v>
      </c>
    </row>
    <row r="83" spans="1:4">
      <c r="A83" s="206" t="s">
        <v>536</v>
      </c>
      <c r="B83" s="198">
        <v>1</v>
      </c>
      <c r="C83" s="199">
        <v>4364</v>
      </c>
      <c r="D83" s="174">
        <f t="shared" si="1"/>
        <v>4364</v>
      </c>
    </row>
    <row r="84" spans="1:4">
      <c r="A84" s="206" t="s">
        <v>537</v>
      </c>
      <c r="B84" s="198">
        <v>1</v>
      </c>
      <c r="C84" s="199">
        <v>4708</v>
      </c>
      <c r="D84" s="174">
        <f t="shared" si="1"/>
        <v>4708</v>
      </c>
    </row>
    <row r="85" spans="1:4">
      <c r="A85" s="40" t="s">
        <v>538</v>
      </c>
      <c r="B85" s="198">
        <v>1</v>
      </c>
      <c r="C85" s="199">
        <v>5396</v>
      </c>
      <c r="D85" s="174">
        <f t="shared" si="1"/>
        <v>5396</v>
      </c>
    </row>
    <row r="86" spans="1:4">
      <c r="A86" s="40" t="s">
        <v>539</v>
      </c>
      <c r="B86" s="198">
        <v>1</v>
      </c>
      <c r="C86" s="199">
        <v>6085</v>
      </c>
      <c r="D86" s="174">
        <f t="shared" si="1"/>
        <v>6085</v>
      </c>
    </row>
    <row r="87" spans="1:4">
      <c r="A87" s="40" t="s">
        <v>540</v>
      </c>
      <c r="B87" s="198">
        <v>1</v>
      </c>
      <c r="C87" s="199">
        <v>6085</v>
      </c>
      <c r="D87" s="174">
        <f t="shared" si="1"/>
        <v>6085</v>
      </c>
    </row>
    <row r="88" spans="1:4">
      <c r="A88" s="40" t="s">
        <v>541</v>
      </c>
      <c r="B88" s="198">
        <v>1</v>
      </c>
      <c r="C88" s="199">
        <v>5396</v>
      </c>
      <c r="D88" s="174">
        <f t="shared" si="1"/>
        <v>5396</v>
      </c>
    </row>
    <row r="89" spans="1:4">
      <c r="A89" s="40" t="s">
        <v>542</v>
      </c>
      <c r="B89" s="198">
        <v>1</v>
      </c>
      <c r="C89" s="199">
        <v>4708</v>
      </c>
      <c r="D89" s="174">
        <f t="shared" si="1"/>
        <v>4708</v>
      </c>
    </row>
    <row r="90" spans="1:4">
      <c r="A90" s="206" t="s">
        <v>543</v>
      </c>
      <c r="B90" s="198">
        <v>1</v>
      </c>
      <c r="C90" s="199">
        <v>4708</v>
      </c>
      <c r="D90" s="174">
        <f t="shared" si="1"/>
        <v>4708</v>
      </c>
    </row>
    <row r="91" spans="1:4">
      <c r="A91" s="206" t="s">
        <v>544</v>
      </c>
      <c r="B91" s="198">
        <v>1</v>
      </c>
      <c r="C91" s="199">
        <v>4363</v>
      </c>
      <c r="D91" s="174">
        <f t="shared" si="1"/>
        <v>4363</v>
      </c>
    </row>
    <row r="92" spans="1:4" ht="20.25" customHeight="1">
      <c r="A92" s="179" t="s">
        <v>545</v>
      </c>
      <c r="B92" s="197"/>
      <c r="C92" s="185"/>
      <c r="D92" s="174"/>
    </row>
    <row r="93" spans="1:4">
      <c r="A93" s="184" t="s">
        <v>546</v>
      </c>
      <c r="B93" s="207">
        <v>1</v>
      </c>
      <c r="C93" s="199">
        <v>2669</v>
      </c>
      <c r="D93" s="174">
        <f t="shared" si="1"/>
        <v>2669</v>
      </c>
    </row>
    <row r="94" spans="1:4">
      <c r="A94" s="184" t="s">
        <v>547</v>
      </c>
      <c r="B94" s="207">
        <v>1</v>
      </c>
      <c r="C94" s="199">
        <v>2941</v>
      </c>
      <c r="D94" s="174">
        <f t="shared" si="1"/>
        <v>2941</v>
      </c>
    </row>
    <row r="95" spans="1:4">
      <c r="A95" s="184" t="s">
        <v>548</v>
      </c>
      <c r="B95" s="207">
        <v>1</v>
      </c>
      <c r="C95" s="199">
        <v>2941</v>
      </c>
      <c r="D95" s="174">
        <f t="shared" si="1"/>
        <v>2941</v>
      </c>
    </row>
    <row r="96" spans="1:4">
      <c r="A96" s="184" t="s">
        <v>549</v>
      </c>
      <c r="B96" s="207">
        <v>1</v>
      </c>
      <c r="C96" s="199">
        <v>10918</v>
      </c>
      <c r="D96" s="174">
        <f t="shared" si="1"/>
        <v>10918</v>
      </c>
    </row>
    <row r="97" spans="1:4">
      <c r="A97" s="184" t="s">
        <v>550</v>
      </c>
      <c r="B97" s="207">
        <v>1</v>
      </c>
      <c r="C97" s="199">
        <v>5897</v>
      </c>
      <c r="D97" s="174">
        <f t="shared" si="1"/>
        <v>5897</v>
      </c>
    </row>
    <row r="98" spans="1:4">
      <c r="A98" s="184" t="s">
        <v>551</v>
      </c>
      <c r="B98" s="207">
        <v>1</v>
      </c>
      <c r="C98" s="199">
        <v>5324</v>
      </c>
      <c r="D98" s="174">
        <f t="shared" si="1"/>
        <v>5324</v>
      </c>
    </row>
    <row r="99" spans="1:4">
      <c r="A99" s="184" t="s">
        <v>552</v>
      </c>
      <c r="B99" s="207">
        <v>1</v>
      </c>
      <c r="C99" s="199">
        <v>1855</v>
      </c>
      <c r="D99" s="174">
        <f t="shared" si="1"/>
        <v>1855</v>
      </c>
    </row>
    <row r="100" spans="1:4">
      <c r="A100" s="184" t="s">
        <v>553</v>
      </c>
      <c r="B100" s="207">
        <v>1</v>
      </c>
      <c r="C100" s="199">
        <v>7963</v>
      </c>
      <c r="D100" s="174">
        <f t="shared" si="1"/>
        <v>7963</v>
      </c>
    </row>
    <row r="101" spans="1:4">
      <c r="A101" s="184" t="s">
        <v>554</v>
      </c>
      <c r="B101" s="207">
        <v>1</v>
      </c>
      <c r="C101" s="199">
        <v>5595</v>
      </c>
      <c r="D101" s="174">
        <f t="shared" si="1"/>
        <v>5595</v>
      </c>
    </row>
    <row r="102" spans="1:4">
      <c r="A102" s="184" t="s">
        <v>555</v>
      </c>
      <c r="B102" s="207">
        <v>1</v>
      </c>
      <c r="C102" s="199">
        <v>6771</v>
      </c>
      <c r="D102" s="174">
        <f t="shared" si="1"/>
        <v>6771</v>
      </c>
    </row>
    <row r="103" spans="1:4">
      <c r="A103" s="184" t="s">
        <v>556</v>
      </c>
      <c r="B103" s="207">
        <v>1</v>
      </c>
      <c r="C103" s="199">
        <v>5957</v>
      </c>
      <c r="D103" s="174">
        <f t="shared" si="1"/>
        <v>5957</v>
      </c>
    </row>
    <row r="104" spans="1:4">
      <c r="A104" s="184" t="s">
        <v>557</v>
      </c>
      <c r="B104" s="207">
        <v>1</v>
      </c>
      <c r="C104" s="199">
        <v>6213</v>
      </c>
      <c r="D104" s="174">
        <f t="shared" si="1"/>
        <v>6213</v>
      </c>
    </row>
    <row r="105" spans="1:4" ht="19.5" customHeight="1">
      <c r="A105" s="208" t="s">
        <v>558</v>
      </c>
      <c r="B105" s="207">
        <v>1</v>
      </c>
      <c r="C105" s="199">
        <v>12276</v>
      </c>
      <c r="D105" s="174">
        <f t="shared" si="1"/>
        <v>12276</v>
      </c>
    </row>
    <row r="106" spans="1:4">
      <c r="A106" s="184" t="s">
        <v>559</v>
      </c>
      <c r="B106" s="207">
        <v>1</v>
      </c>
      <c r="C106" s="199">
        <v>7781</v>
      </c>
      <c r="D106" s="174">
        <f t="shared" si="1"/>
        <v>7781</v>
      </c>
    </row>
    <row r="107" spans="1:4">
      <c r="A107" s="184" t="s">
        <v>560</v>
      </c>
      <c r="B107" s="207">
        <v>1</v>
      </c>
      <c r="C107" s="199">
        <v>12713</v>
      </c>
      <c r="D107" s="174">
        <f t="shared" si="1"/>
        <v>12713</v>
      </c>
    </row>
    <row r="108" spans="1:4" ht="24" customHeight="1">
      <c r="A108" s="208" t="s">
        <v>561</v>
      </c>
      <c r="B108" s="207">
        <v>1</v>
      </c>
      <c r="C108" s="199">
        <v>3544</v>
      </c>
      <c r="D108" s="174">
        <f t="shared" si="1"/>
        <v>3544</v>
      </c>
    </row>
    <row r="109" spans="1:4">
      <c r="A109" s="184" t="s">
        <v>562</v>
      </c>
      <c r="B109" s="207">
        <v>1</v>
      </c>
      <c r="C109" s="199">
        <v>7058</v>
      </c>
      <c r="D109" s="174">
        <f t="shared" si="1"/>
        <v>7058</v>
      </c>
    </row>
    <row r="110" spans="1:4">
      <c r="A110" s="184" t="s">
        <v>563</v>
      </c>
      <c r="B110" s="207">
        <v>1</v>
      </c>
      <c r="C110" s="199">
        <v>6485</v>
      </c>
      <c r="D110" s="174">
        <f t="shared" si="1"/>
        <v>6485</v>
      </c>
    </row>
    <row r="111" spans="1:4" ht="27" customHeight="1">
      <c r="A111" s="208" t="s">
        <v>564</v>
      </c>
      <c r="B111" s="207">
        <v>1</v>
      </c>
      <c r="C111" s="199">
        <v>10028</v>
      </c>
      <c r="D111" s="174">
        <f t="shared" si="1"/>
        <v>10028</v>
      </c>
    </row>
    <row r="112" spans="1:4" ht="36" customHeight="1">
      <c r="A112" s="203" t="s">
        <v>565</v>
      </c>
      <c r="B112" s="197"/>
      <c r="C112" s="185"/>
      <c r="D112" s="174"/>
    </row>
    <row r="113" spans="1:4" ht="26.25" customHeight="1">
      <c r="A113" s="209" t="s">
        <v>566</v>
      </c>
      <c r="B113" s="207">
        <v>1</v>
      </c>
      <c r="C113" s="173">
        <v>9935</v>
      </c>
      <c r="D113" s="174">
        <f t="shared" si="1"/>
        <v>9935</v>
      </c>
    </row>
    <row r="114" spans="1:4" ht="27.75" customHeight="1">
      <c r="A114" s="171" t="s">
        <v>567</v>
      </c>
      <c r="B114" s="207">
        <v>1</v>
      </c>
      <c r="C114" s="173">
        <v>35805</v>
      </c>
      <c r="D114" s="174">
        <f t="shared" si="1"/>
        <v>35805</v>
      </c>
    </row>
    <row r="115" spans="1:4" ht="24.75" customHeight="1">
      <c r="A115" s="171" t="s">
        <v>568</v>
      </c>
      <c r="B115" s="207">
        <v>1</v>
      </c>
      <c r="C115" s="173">
        <v>19520</v>
      </c>
      <c r="D115" s="174">
        <f t="shared" si="1"/>
        <v>19520</v>
      </c>
    </row>
    <row r="116" spans="1:4" ht="24" customHeight="1">
      <c r="A116" s="176" t="s">
        <v>569</v>
      </c>
      <c r="B116" s="172">
        <v>1</v>
      </c>
      <c r="C116" s="210">
        <v>3153</v>
      </c>
      <c r="D116" s="174">
        <f t="shared" si="1"/>
        <v>3153</v>
      </c>
    </row>
    <row r="117" spans="1:4">
      <c r="A117" s="201" t="s">
        <v>570</v>
      </c>
      <c r="B117" s="207">
        <v>1</v>
      </c>
      <c r="C117" s="173">
        <v>43900</v>
      </c>
      <c r="D117" s="174">
        <f t="shared" si="1"/>
        <v>43900</v>
      </c>
    </row>
    <row r="118" spans="1:4" ht="21.75" customHeight="1">
      <c r="A118" s="171" t="s">
        <v>571</v>
      </c>
      <c r="B118" s="207">
        <v>16</v>
      </c>
      <c r="C118" s="173">
        <v>9617</v>
      </c>
      <c r="D118" s="174">
        <f t="shared" si="1"/>
        <v>153872</v>
      </c>
    </row>
    <row r="119" spans="1:4" ht="23.25" customHeight="1">
      <c r="A119" s="171" t="s">
        <v>410</v>
      </c>
      <c r="B119" s="172">
        <v>1</v>
      </c>
      <c r="C119" s="173">
        <v>5625</v>
      </c>
      <c r="D119" s="174">
        <f t="shared" si="1"/>
        <v>5625</v>
      </c>
    </row>
    <row r="120" spans="1:4" ht="23.25" customHeight="1">
      <c r="A120" s="171" t="s">
        <v>572</v>
      </c>
      <c r="B120" s="207">
        <v>1</v>
      </c>
      <c r="C120" s="173">
        <v>356</v>
      </c>
      <c r="D120" s="174">
        <f t="shared" si="1"/>
        <v>356</v>
      </c>
    </row>
    <row r="121" spans="1:4" ht="25.5" customHeight="1">
      <c r="A121" s="171" t="s">
        <v>411</v>
      </c>
      <c r="B121" s="172">
        <v>1</v>
      </c>
      <c r="C121" s="173">
        <v>3766</v>
      </c>
      <c r="D121" s="174">
        <f t="shared" si="1"/>
        <v>3766</v>
      </c>
    </row>
    <row r="122" spans="1:4" ht="21.75" customHeight="1">
      <c r="A122" s="171" t="s">
        <v>573</v>
      </c>
      <c r="B122" s="207">
        <v>16</v>
      </c>
      <c r="C122" s="173">
        <v>3502</v>
      </c>
      <c r="D122" s="174">
        <f t="shared" si="1"/>
        <v>56032</v>
      </c>
    </row>
    <row r="123" spans="1:4" ht="25.5" customHeight="1">
      <c r="A123" s="211" t="s">
        <v>574</v>
      </c>
      <c r="B123" s="197"/>
      <c r="C123" s="169"/>
      <c r="D123" s="174"/>
    </row>
    <row r="124" spans="1:4" ht="28.5" customHeight="1">
      <c r="A124" s="212" t="s">
        <v>575</v>
      </c>
      <c r="B124" s="207">
        <v>1</v>
      </c>
      <c r="C124" s="173">
        <v>33600</v>
      </c>
      <c r="D124" s="174">
        <f t="shared" si="1"/>
        <v>33600</v>
      </c>
    </row>
    <row r="125" spans="1:4" ht="28.5" customHeight="1">
      <c r="A125" s="212" t="s">
        <v>576</v>
      </c>
      <c r="B125" s="207">
        <v>1</v>
      </c>
      <c r="C125" s="173">
        <v>36100</v>
      </c>
      <c r="D125" s="174">
        <f t="shared" si="1"/>
        <v>36100</v>
      </c>
    </row>
    <row r="126" spans="1:4" ht="28.5" customHeight="1">
      <c r="A126" s="213" t="s">
        <v>577</v>
      </c>
      <c r="B126" s="207">
        <v>15</v>
      </c>
      <c r="C126" s="173">
        <v>11300</v>
      </c>
      <c r="D126" s="174">
        <f t="shared" si="1"/>
        <v>169500</v>
      </c>
    </row>
    <row r="127" spans="1:4" ht="32.25" customHeight="1">
      <c r="A127" s="211" t="s">
        <v>578</v>
      </c>
      <c r="B127" s="197"/>
      <c r="C127" s="214"/>
      <c r="D127" s="174"/>
    </row>
    <row r="128" spans="1:4" ht="30" customHeight="1">
      <c r="A128" s="215" t="s">
        <v>579</v>
      </c>
      <c r="B128" s="207">
        <v>1</v>
      </c>
      <c r="C128" s="173">
        <v>187700</v>
      </c>
      <c r="D128" s="174">
        <f t="shared" si="1"/>
        <v>187700</v>
      </c>
    </row>
    <row r="129" spans="1:4" ht="23.25" customHeight="1">
      <c r="A129" s="215" t="s">
        <v>580</v>
      </c>
      <c r="B129" s="207">
        <v>1</v>
      </c>
      <c r="C129" s="173">
        <v>128300</v>
      </c>
      <c r="D129" s="174">
        <f t="shared" si="1"/>
        <v>128300</v>
      </c>
    </row>
    <row r="130" spans="1:4" ht="27.75" customHeight="1">
      <c r="A130" s="215" t="s">
        <v>581</v>
      </c>
      <c r="B130" s="207">
        <v>1</v>
      </c>
      <c r="C130" s="173">
        <v>70400</v>
      </c>
      <c r="D130" s="174">
        <f>B130*C130</f>
        <v>70400</v>
      </c>
    </row>
    <row r="131" spans="1:4" ht="22.5">
      <c r="A131" s="179" t="s">
        <v>201</v>
      </c>
      <c r="B131" s="197"/>
      <c r="C131" s="216"/>
      <c r="D131" s="174"/>
    </row>
    <row r="132" spans="1:4" ht="24.75" customHeight="1">
      <c r="A132" s="171" t="s">
        <v>582</v>
      </c>
      <c r="B132" s="207">
        <v>8</v>
      </c>
      <c r="C132" s="210">
        <v>1290</v>
      </c>
      <c r="D132" s="174">
        <f>B132*C132</f>
        <v>10320</v>
      </c>
    </row>
    <row r="133" spans="1:4" ht="22.5" customHeight="1">
      <c r="A133" s="217" t="s">
        <v>583</v>
      </c>
      <c r="B133" s="207">
        <v>1</v>
      </c>
      <c r="C133" s="210">
        <v>15060</v>
      </c>
      <c r="D133" s="174">
        <f>B133*C133</f>
        <v>15060</v>
      </c>
    </row>
    <row r="134" spans="1:4" ht="25.5" customHeight="1">
      <c r="A134" s="218" t="s">
        <v>584</v>
      </c>
      <c r="B134" s="207">
        <v>1</v>
      </c>
      <c r="C134" s="210">
        <v>7530</v>
      </c>
      <c r="D134" s="174">
        <f>B134*C134</f>
        <v>7530</v>
      </c>
    </row>
    <row r="135" spans="1:4">
      <c r="A135" s="219"/>
      <c r="B135" s="220"/>
      <c r="C135" s="169"/>
      <c r="D135" s="221">
        <f>SUM(D5:D134)</f>
        <v>4975866</v>
      </c>
    </row>
  </sheetData>
  <mergeCells count="2">
    <mergeCell ref="A1:D1"/>
    <mergeCell ref="A4:B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17"/>
  <sheetViews>
    <sheetView tabSelected="1" workbookViewId="0">
      <selection activeCell="H19" sqref="H19"/>
    </sheetView>
  </sheetViews>
  <sheetFormatPr defaultRowHeight="15"/>
  <cols>
    <col min="1" max="1" width="51.140625" customWidth="1"/>
    <col min="2" max="2" width="13.28515625" customWidth="1"/>
    <col min="3" max="3" width="14.42578125" customWidth="1"/>
    <col min="4" max="4" width="12.28515625" customWidth="1"/>
  </cols>
  <sheetData>
    <row r="1" spans="1:4" ht="54" customHeight="1">
      <c r="A1" s="89" t="s">
        <v>585</v>
      </c>
      <c r="B1" s="89"/>
      <c r="C1" s="89"/>
      <c r="D1" s="89"/>
    </row>
    <row r="2" spans="1:4" ht="15.75" customHeight="1">
      <c r="A2" s="90"/>
      <c r="B2" s="222"/>
      <c r="C2" s="91"/>
      <c r="D2" s="91"/>
    </row>
    <row r="3" spans="1:4" ht="37.5" customHeight="1">
      <c r="A3" s="92" t="s">
        <v>1</v>
      </c>
      <c r="B3" s="92" t="s">
        <v>2</v>
      </c>
      <c r="C3" s="93" t="s">
        <v>3</v>
      </c>
      <c r="D3" s="94" t="s">
        <v>4</v>
      </c>
    </row>
    <row r="4" spans="1:4">
      <c r="A4" s="223" t="s">
        <v>5</v>
      </c>
      <c r="B4" s="224"/>
      <c r="C4" s="97"/>
      <c r="D4" s="98"/>
    </row>
    <row r="5" spans="1:4">
      <c r="A5" s="16" t="s">
        <v>6</v>
      </c>
      <c r="B5" s="56">
        <v>1</v>
      </c>
      <c r="C5" s="102">
        <v>31600</v>
      </c>
      <c r="D5" s="101">
        <f>C5*B5</f>
        <v>31600</v>
      </c>
    </row>
    <row r="6" spans="1:4">
      <c r="A6" s="45" t="s">
        <v>7</v>
      </c>
      <c r="B6" s="56">
        <v>1</v>
      </c>
      <c r="C6" s="102">
        <v>33500</v>
      </c>
      <c r="D6" s="101">
        <f t="shared" ref="D6:D69" si="0">C6*B6</f>
        <v>33500</v>
      </c>
    </row>
    <row r="7" spans="1:4">
      <c r="A7" s="42" t="s">
        <v>499</v>
      </c>
      <c r="B7" s="56">
        <v>1</v>
      </c>
      <c r="C7" s="102">
        <v>98900</v>
      </c>
      <c r="D7" s="101">
        <f t="shared" si="0"/>
        <v>98900</v>
      </c>
    </row>
    <row r="8" spans="1:4">
      <c r="A8" s="42" t="s">
        <v>500</v>
      </c>
      <c r="B8" s="56">
        <v>15</v>
      </c>
      <c r="C8" s="102">
        <v>39600</v>
      </c>
      <c r="D8" s="101">
        <f t="shared" si="0"/>
        <v>594000</v>
      </c>
    </row>
    <row r="9" spans="1:4">
      <c r="A9" s="45" t="s">
        <v>10</v>
      </c>
      <c r="B9" s="56">
        <v>1</v>
      </c>
      <c r="C9" s="102">
        <v>7900</v>
      </c>
      <c r="D9" s="101">
        <f t="shared" si="0"/>
        <v>7900</v>
      </c>
    </row>
    <row r="10" spans="1:4">
      <c r="A10" s="45" t="s">
        <v>11</v>
      </c>
      <c r="B10" s="56">
        <v>30</v>
      </c>
      <c r="C10" s="102">
        <v>5900</v>
      </c>
      <c r="D10" s="101">
        <f t="shared" si="0"/>
        <v>177000</v>
      </c>
    </row>
    <row r="11" spans="1:4">
      <c r="A11" s="42" t="s">
        <v>501</v>
      </c>
      <c r="B11" s="56">
        <v>1</v>
      </c>
      <c r="C11" s="102">
        <v>128300</v>
      </c>
      <c r="D11" s="101">
        <f t="shared" si="0"/>
        <v>128300</v>
      </c>
    </row>
    <row r="12" spans="1:4">
      <c r="A12" s="43" t="s">
        <v>253</v>
      </c>
      <c r="B12" s="10">
        <v>2</v>
      </c>
      <c r="C12" s="102">
        <v>31590</v>
      </c>
      <c r="D12" s="101">
        <f t="shared" si="0"/>
        <v>63180</v>
      </c>
    </row>
    <row r="13" spans="1:4">
      <c r="A13" s="95" t="s">
        <v>13</v>
      </c>
      <c r="B13" s="225"/>
      <c r="C13" s="97"/>
      <c r="D13" s="101"/>
    </row>
    <row r="14" spans="1:4">
      <c r="A14" s="42" t="s">
        <v>14</v>
      </c>
      <c r="B14" s="56">
        <v>1</v>
      </c>
      <c r="C14" s="102">
        <v>29800</v>
      </c>
      <c r="D14" s="101">
        <f t="shared" si="0"/>
        <v>29800</v>
      </c>
    </row>
    <row r="15" spans="1:4">
      <c r="A15" s="16" t="s">
        <v>15</v>
      </c>
      <c r="B15" s="56">
        <v>1</v>
      </c>
      <c r="C15" s="102">
        <v>149900</v>
      </c>
      <c r="D15" s="101">
        <f t="shared" si="0"/>
        <v>149900</v>
      </c>
    </row>
    <row r="16" spans="1:4">
      <c r="A16" s="34" t="s">
        <v>16</v>
      </c>
      <c r="B16" s="56">
        <v>1</v>
      </c>
      <c r="C16" s="102">
        <v>9800</v>
      </c>
      <c r="D16" s="101">
        <f t="shared" si="0"/>
        <v>9800</v>
      </c>
    </row>
    <row r="17" spans="1:4">
      <c r="A17" s="34" t="s">
        <v>17</v>
      </c>
      <c r="B17" s="56">
        <v>1</v>
      </c>
      <c r="C17" s="102">
        <v>5900</v>
      </c>
      <c r="D17" s="101">
        <f t="shared" si="0"/>
        <v>5900</v>
      </c>
    </row>
    <row r="18" spans="1:4">
      <c r="A18" s="16" t="s">
        <v>18</v>
      </c>
      <c r="B18" s="56">
        <v>1</v>
      </c>
      <c r="C18" s="102">
        <v>2690</v>
      </c>
      <c r="D18" s="101">
        <f t="shared" si="0"/>
        <v>2690</v>
      </c>
    </row>
    <row r="19" spans="1:4">
      <c r="A19" s="226" t="s">
        <v>19</v>
      </c>
      <c r="B19" s="56">
        <v>1</v>
      </c>
      <c r="C19" s="102">
        <v>14700</v>
      </c>
      <c r="D19" s="101">
        <f t="shared" si="0"/>
        <v>14700</v>
      </c>
    </row>
    <row r="20" spans="1:4">
      <c r="A20" s="16" t="s">
        <v>20</v>
      </c>
      <c r="B20" s="56">
        <v>1</v>
      </c>
      <c r="C20" s="102">
        <v>109700</v>
      </c>
      <c r="D20" s="101">
        <f t="shared" si="0"/>
        <v>109700</v>
      </c>
    </row>
    <row r="21" spans="1:4">
      <c r="A21" s="16" t="s">
        <v>21</v>
      </c>
      <c r="B21" s="56">
        <v>1</v>
      </c>
      <c r="C21" s="102">
        <v>136900</v>
      </c>
      <c r="D21" s="101">
        <f t="shared" si="0"/>
        <v>136900</v>
      </c>
    </row>
    <row r="22" spans="1:4">
      <c r="A22" s="226" t="s">
        <v>22</v>
      </c>
      <c r="B22" s="56">
        <v>1</v>
      </c>
      <c r="C22" s="102">
        <v>20900</v>
      </c>
      <c r="D22" s="101">
        <f t="shared" si="0"/>
        <v>20900</v>
      </c>
    </row>
    <row r="23" spans="1:4">
      <c r="A23" s="226" t="s">
        <v>23</v>
      </c>
      <c r="B23" s="56">
        <v>1</v>
      </c>
      <c r="C23" s="102">
        <v>730</v>
      </c>
      <c r="D23" s="101">
        <f t="shared" si="0"/>
        <v>730</v>
      </c>
    </row>
    <row r="24" spans="1:4">
      <c r="A24" s="142" t="s">
        <v>24</v>
      </c>
      <c r="B24" s="56">
        <v>1</v>
      </c>
      <c r="C24" s="102">
        <v>39800</v>
      </c>
      <c r="D24" s="101">
        <f t="shared" si="0"/>
        <v>39800</v>
      </c>
    </row>
    <row r="25" spans="1:4">
      <c r="A25" s="16" t="s">
        <v>25</v>
      </c>
      <c r="B25" s="56">
        <v>1</v>
      </c>
      <c r="C25" s="102">
        <v>127100</v>
      </c>
      <c r="D25" s="101">
        <f t="shared" si="0"/>
        <v>127100</v>
      </c>
    </row>
    <row r="26" spans="1:4">
      <c r="A26" s="16" t="s">
        <v>26</v>
      </c>
      <c r="B26" s="56">
        <v>1</v>
      </c>
      <c r="C26" s="102">
        <v>45900</v>
      </c>
      <c r="D26" s="101">
        <f t="shared" si="0"/>
        <v>45900</v>
      </c>
    </row>
    <row r="27" spans="1:4">
      <c r="A27" s="16" t="s">
        <v>27</v>
      </c>
      <c r="B27" s="56">
        <v>1</v>
      </c>
      <c r="C27" s="102">
        <v>53300</v>
      </c>
      <c r="D27" s="101">
        <f t="shared" si="0"/>
        <v>53300</v>
      </c>
    </row>
    <row r="28" spans="1:4">
      <c r="A28" s="16" t="s">
        <v>28</v>
      </c>
      <c r="B28" s="56">
        <v>1</v>
      </c>
      <c r="C28" s="102">
        <v>7900</v>
      </c>
      <c r="D28" s="101">
        <f t="shared" si="0"/>
        <v>7900</v>
      </c>
    </row>
    <row r="29" spans="1:4">
      <c r="A29" s="16" t="s">
        <v>29</v>
      </c>
      <c r="B29" s="56">
        <v>1</v>
      </c>
      <c r="C29" s="102">
        <v>16900</v>
      </c>
      <c r="D29" s="101">
        <f t="shared" si="0"/>
        <v>16900</v>
      </c>
    </row>
    <row r="30" spans="1:4">
      <c r="A30" s="142" t="s">
        <v>30</v>
      </c>
      <c r="B30" s="56">
        <v>1</v>
      </c>
      <c r="C30" s="102">
        <v>53600</v>
      </c>
      <c r="D30" s="101">
        <f t="shared" si="0"/>
        <v>53600</v>
      </c>
    </row>
    <row r="31" spans="1:4">
      <c r="A31" s="16" t="s">
        <v>32</v>
      </c>
      <c r="B31" s="56">
        <v>2</v>
      </c>
      <c r="C31" s="102">
        <v>2700</v>
      </c>
      <c r="D31" s="101">
        <f t="shared" si="0"/>
        <v>5400</v>
      </c>
    </row>
    <row r="32" spans="1:4">
      <c r="A32" s="142" t="s">
        <v>502</v>
      </c>
      <c r="B32" s="56">
        <v>1</v>
      </c>
      <c r="C32" s="102">
        <v>38046</v>
      </c>
      <c r="D32" s="101">
        <f t="shared" si="0"/>
        <v>38046</v>
      </c>
    </row>
    <row r="33" spans="1:4">
      <c r="A33" s="130" t="s">
        <v>377</v>
      </c>
      <c r="B33" s="56">
        <v>1</v>
      </c>
      <c r="C33" s="102">
        <v>149800</v>
      </c>
      <c r="D33" s="101">
        <f t="shared" si="0"/>
        <v>149800</v>
      </c>
    </row>
    <row r="34" spans="1:4">
      <c r="A34" s="95" t="s">
        <v>381</v>
      </c>
      <c r="B34" s="225"/>
      <c r="C34" s="105"/>
      <c r="D34" s="101"/>
    </row>
    <row r="35" spans="1:4">
      <c r="A35" s="145" t="s">
        <v>34</v>
      </c>
      <c r="B35" s="227">
        <v>1</v>
      </c>
      <c r="C35" s="147">
        <v>159100</v>
      </c>
      <c r="D35" s="101">
        <f t="shared" si="0"/>
        <v>159100</v>
      </c>
    </row>
    <row r="36" spans="1:4">
      <c r="A36" s="16" t="s">
        <v>35</v>
      </c>
      <c r="B36" s="56">
        <v>1</v>
      </c>
      <c r="C36" s="149">
        <v>109100</v>
      </c>
      <c r="D36" s="101">
        <f t="shared" si="0"/>
        <v>109100</v>
      </c>
    </row>
    <row r="37" spans="1:4">
      <c r="A37" s="16" t="s">
        <v>36</v>
      </c>
      <c r="B37" s="56">
        <v>1</v>
      </c>
      <c r="C37" s="149">
        <v>37700</v>
      </c>
      <c r="D37" s="101">
        <f t="shared" si="0"/>
        <v>37700</v>
      </c>
    </row>
    <row r="38" spans="1:4">
      <c r="A38" s="150" t="s">
        <v>37</v>
      </c>
      <c r="B38" s="227">
        <v>1</v>
      </c>
      <c r="C38" s="147">
        <v>37700</v>
      </c>
      <c r="D38" s="101">
        <f t="shared" si="0"/>
        <v>37700</v>
      </c>
    </row>
    <row r="39" spans="1:4">
      <c r="A39" s="150" t="s">
        <v>40</v>
      </c>
      <c r="B39" s="227">
        <v>1</v>
      </c>
      <c r="C39" s="147">
        <v>39600</v>
      </c>
      <c r="D39" s="101">
        <f t="shared" si="0"/>
        <v>39600</v>
      </c>
    </row>
    <row r="40" spans="1:4">
      <c r="A40" s="150" t="s">
        <v>388</v>
      </c>
      <c r="B40" s="227">
        <v>1</v>
      </c>
      <c r="C40" s="147">
        <v>5800</v>
      </c>
      <c r="D40" s="101">
        <f t="shared" si="0"/>
        <v>5800</v>
      </c>
    </row>
    <row r="41" spans="1:4">
      <c r="A41" s="150" t="s">
        <v>43</v>
      </c>
      <c r="B41" s="227">
        <v>1</v>
      </c>
      <c r="C41" s="147">
        <v>13800</v>
      </c>
      <c r="D41" s="101">
        <f t="shared" si="0"/>
        <v>13800</v>
      </c>
    </row>
    <row r="42" spans="1:4">
      <c r="A42" s="150" t="s">
        <v>505</v>
      </c>
      <c r="B42" s="227">
        <v>1</v>
      </c>
      <c r="C42" s="147">
        <v>45300</v>
      </c>
      <c r="D42" s="101">
        <f t="shared" si="0"/>
        <v>45300</v>
      </c>
    </row>
    <row r="43" spans="1:4">
      <c r="A43" s="150" t="s">
        <v>47</v>
      </c>
      <c r="B43" s="227">
        <v>1</v>
      </c>
      <c r="C43" s="147">
        <v>54800</v>
      </c>
      <c r="D43" s="101">
        <f t="shared" si="0"/>
        <v>54800</v>
      </c>
    </row>
    <row r="44" spans="1:4">
      <c r="A44" s="150" t="s">
        <v>506</v>
      </c>
      <c r="B44" s="227">
        <v>1</v>
      </c>
      <c r="C44" s="147">
        <v>30500</v>
      </c>
      <c r="D44" s="101">
        <f t="shared" si="0"/>
        <v>30500</v>
      </c>
    </row>
    <row r="45" spans="1:4">
      <c r="A45" s="150" t="s">
        <v>508</v>
      </c>
      <c r="B45" s="227">
        <v>1</v>
      </c>
      <c r="C45" s="147">
        <v>4800</v>
      </c>
      <c r="D45" s="101">
        <f t="shared" si="0"/>
        <v>4800</v>
      </c>
    </row>
    <row r="46" spans="1:4">
      <c r="A46" s="150" t="s">
        <v>54</v>
      </c>
      <c r="B46" s="227">
        <v>1</v>
      </c>
      <c r="C46" s="147">
        <v>4800</v>
      </c>
      <c r="D46" s="101">
        <f t="shared" si="0"/>
        <v>4800</v>
      </c>
    </row>
    <row r="47" spans="1:4">
      <c r="A47" s="150" t="s">
        <v>56</v>
      </c>
      <c r="B47" s="227">
        <v>1</v>
      </c>
      <c r="C47" s="147">
        <v>7150</v>
      </c>
      <c r="D47" s="101">
        <f t="shared" si="0"/>
        <v>7150</v>
      </c>
    </row>
    <row r="48" spans="1:4">
      <c r="A48" s="150" t="s">
        <v>58</v>
      </c>
      <c r="B48" s="227">
        <v>1</v>
      </c>
      <c r="C48" s="147">
        <v>4300</v>
      </c>
      <c r="D48" s="101">
        <f t="shared" si="0"/>
        <v>4300</v>
      </c>
    </row>
    <row r="49" spans="1:4">
      <c r="A49" s="150" t="s">
        <v>509</v>
      </c>
      <c r="B49" s="227">
        <v>1</v>
      </c>
      <c r="C49" s="147">
        <v>7700</v>
      </c>
      <c r="D49" s="101">
        <f t="shared" si="0"/>
        <v>7700</v>
      </c>
    </row>
    <row r="50" spans="1:4">
      <c r="A50" s="150" t="s">
        <v>62</v>
      </c>
      <c r="B50" s="227">
        <v>1</v>
      </c>
      <c r="C50" s="147">
        <v>5800</v>
      </c>
      <c r="D50" s="101">
        <f t="shared" si="0"/>
        <v>5800</v>
      </c>
    </row>
    <row r="51" spans="1:4">
      <c r="A51" s="228" t="s">
        <v>510</v>
      </c>
      <c r="B51" s="229">
        <v>1</v>
      </c>
      <c r="C51" s="147">
        <v>14700</v>
      </c>
      <c r="D51" s="101">
        <f t="shared" si="0"/>
        <v>14700</v>
      </c>
    </row>
    <row r="52" spans="1:4">
      <c r="A52" s="16" t="s">
        <v>65</v>
      </c>
      <c r="B52" s="56">
        <v>1</v>
      </c>
      <c r="C52" s="149">
        <v>9126</v>
      </c>
      <c r="D52" s="101">
        <f t="shared" si="0"/>
        <v>9126</v>
      </c>
    </row>
    <row r="53" spans="1:4">
      <c r="A53" s="95" t="s">
        <v>66</v>
      </c>
      <c r="B53" s="225"/>
      <c r="C53" s="105"/>
      <c r="D53" s="101"/>
    </row>
    <row r="54" spans="1:4">
      <c r="A54" s="16" t="s">
        <v>67</v>
      </c>
      <c r="B54" s="56">
        <v>1</v>
      </c>
      <c r="C54" s="102">
        <v>42800</v>
      </c>
      <c r="D54" s="101">
        <f t="shared" si="0"/>
        <v>42800</v>
      </c>
    </row>
    <row r="55" spans="1:4">
      <c r="A55" s="16" t="s">
        <v>511</v>
      </c>
      <c r="B55" s="56">
        <v>1</v>
      </c>
      <c r="C55" s="102">
        <v>353500</v>
      </c>
      <c r="D55" s="101">
        <f t="shared" si="0"/>
        <v>353500</v>
      </c>
    </row>
    <row r="56" spans="1:4">
      <c r="A56" s="16" t="s">
        <v>512</v>
      </c>
      <c r="B56" s="56">
        <v>4</v>
      </c>
      <c r="C56" s="102">
        <v>1770</v>
      </c>
      <c r="D56" s="101">
        <f t="shared" si="0"/>
        <v>7080</v>
      </c>
    </row>
    <row r="57" spans="1:4">
      <c r="A57" s="95" t="s">
        <v>513</v>
      </c>
      <c r="B57" s="230"/>
      <c r="C57" s="105"/>
      <c r="D57" s="101"/>
    </row>
    <row r="58" spans="1:4">
      <c r="A58" s="40" t="s">
        <v>514</v>
      </c>
      <c r="B58" s="56">
        <v>1</v>
      </c>
      <c r="C58" s="25">
        <v>8279</v>
      </c>
      <c r="D58" s="101">
        <f t="shared" si="0"/>
        <v>8279</v>
      </c>
    </row>
    <row r="59" spans="1:4">
      <c r="A59" s="40" t="s">
        <v>515</v>
      </c>
      <c r="B59" s="57">
        <v>1</v>
      </c>
      <c r="C59" s="25">
        <v>7065</v>
      </c>
      <c r="D59" s="101">
        <f t="shared" si="0"/>
        <v>7065</v>
      </c>
    </row>
    <row r="60" spans="1:4">
      <c r="A60" s="40" t="s">
        <v>518</v>
      </c>
      <c r="B60" s="57">
        <v>1</v>
      </c>
      <c r="C60" s="25">
        <v>9162</v>
      </c>
      <c r="D60" s="101">
        <f t="shared" si="0"/>
        <v>9162</v>
      </c>
    </row>
    <row r="61" spans="1:4">
      <c r="A61" s="40" t="s">
        <v>520</v>
      </c>
      <c r="B61" s="57">
        <v>1</v>
      </c>
      <c r="C61" s="25">
        <v>6623</v>
      </c>
      <c r="D61" s="101">
        <f t="shared" si="0"/>
        <v>6623</v>
      </c>
    </row>
    <row r="62" spans="1:4">
      <c r="A62" s="40" t="s">
        <v>522</v>
      </c>
      <c r="B62" s="57">
        <v>1</v>
      </c>
      <c r="C62" s="25">
        <v>7948</v>
      </c>
      <c r="D62" s="101">
        <f t="shared" si="0"/>
        <v>7948</v>
      </c>
    </row>
    <row r="63" spans="1:4">
      <c r="A63" s="40" t="s">
        <v>523</v>
      </c>
      <c r="B63" s="57">
        <v>1</v>
      </c>
      <c r="C63" s="25">
        <v>6623</v>
      </c>
      <c r="D63" s="101">
        <f t="shared" si="0"/>
        <v>6623</v>
      </c>
    </row>
    <row r="64" spans="1:4">
      <c r="A64" s="40" t="s">
        <v>524</v>
      </c>
      <c r="B64" s="57">
        <v>1</v>
      </c>
      <c r="C64" s="25">
        <v>8279</v>
      </c>
      <c r="D64" s="101">
        <f t="shared" si="0"/>
        <v>8279</v>
      </c>
    </row>
    <row r="65" spans="1:4">
      <c r="A65" s="40" t="s">
        <v>525</v>
      </c>
      <c r="B65" s="57">
        <v>1</v>
      </c>
      <c r="C65" s="25">
        <v>7065</v>
      </c>
      <c r="D65" s="101">
        <f t="shared" si="0"/>
        <v>7065</v>
      </c>
    </row>
    <row r="66" spans="1:4">
      <c r="A66" s="40" t="s">
        <v>526</v>
      </c>
      <c r="B66" s="57">
        <v>1</v>
      </c>
      <c r="C66" s="25">
        <v>7065</v>
      </c>
      <c r="D66" s="101">
        <f t="shared" si="0"/>
        <v>7065</v>
      </c>
    </row>
    <row r="67" spans="1:4">
      <c r="A67" s="40" t="s">
        <v>527</v>
      </c>
      <c r="B67" s="57">
        <v>1</v>
      </c>
      <c r="C67" s="25">
        <v>7065</v>
      </c>
      <c r="D67" s="101">
        <f t="shared" si="0"/>
        <v>7065</v>
      </c>
    </row>
    <row r="68" spans="1:4">
      <c r="A68" s="95" t="s">
        <v>528</v>
      </c>
      <c r="B68" s="230"/>
      <c r="C68" s="105"/>
      <c r="D68" s="101"/>
    </row>
    <row r="69" spans="1:4">
      <c r="A69" s="40" t="s">
        <v>536</v>
      </c>
      <c r="B69" s="56">
        <v>1</v>
      </c>
      <c r="C69" s="25">
        <v>4364</v>
      </c>
      <c r="D69" s="101">
        <f t="shared" si="0"/>
        <v>4364</v>
      </c>
    </row>
    <row r="70" spans="1:4">
      <c r="A70" s="40" t="s">
        <v>537</v>
      </c>
      <c r="B70" s="56">
        <v>1</v>
      </c>
      <c r="C70" s="25">
        <v>4708</v>
      </c>
      <c r="D70" s="101">
        <f t="shared" ref="D70:D116" si="1">C70*B70</f>
        <v>4708</v>
      </c>
    </row>
    <row r="71" spans="1:4">
      <c r="A71" s="40" t="s">
        <v>538</v>
      </c>
      <c r="B71" s="56">
        <v>1</v>
      </c>
      <c r="C71" s="25">
        <v>5396</v>
      </c>
      <c r="D71" s="101">
        <f t="shared" si="1"/>
        <v>5396</v>
      </c>
    </row>
    <row r="72" spans="1:4">
      <c r="A72" s="40" t="s">
        <v>539</v>
      </c>
      <c r="B72" s="56">
        <v>1</v>
      </c>
      <c r="C72" s="25">
        <v>6085</v>
      </c>
      <c r="D72" s="101">
        <f t="shared" si="1"/>
        <v>6085</v>
      </c>
    </row>
    <row r="73" spans="1:4">
      <c r="A73" s="40" t="s">
        <v>540</v>
      </c>
      <c r="B73" s="56">
        <v>1</v>
      </c>
      <c r="C73" s="25">
        <v>6085</v>
      </c>
      <c r="D73" s="101">
        <f t="shared" si="1"/>
        <v>6085</v>
      </c>
    </row>
    <row r="74" spans="1:4">
      <c r="A74" s="40" t="s">
        <v>541</v>
      </c>
      <c r="B74" s="56">
        <v>1</v>
      </c>
      <c r="C74" s="25">
        <v>5396</v>
      </c>
      <c r="D74" s="101">
        <f t="shared" si="1"/>
        <v>5396</v>
      </c>
    </row>
    <row r="75" spans="1:4">
      <c r="A75" s="40" t="s">
        <v>542</v>
      </c>
      <c r="B75" s="56">
        <v>1</v>
      </c>
      <c r="C75" s="25">
        <v>4708</v>
      </c>
      <c r="D75" s="101">
        <f t="shared" si="1"/>
        <v>4708</v>
      </c>
    </row>
    <row r="76" spans="1:4">
      <c r="A76" s="40" t="s">
        <v>543</v>
      </c>
      <c r="B76" s="56">
        <v>1</v>
      </c>
      <c r="C76" s="25">
        <v>4708</v>
      </c>
      <c r="D76" s="101">
        <f t="shared" si="1"/>
        <v>4708</v>
      </c>
    </row>
    <row r="77" spans="1:4">
      <c r="A77" s="40" t="s">
        <v>544</v>
      </c>
      <c r="B77" s="56">
        <v>1</v>
      </c>
      <c r="C77" s="25">
        <v>4363</v>
      </c>
      <c r="D77" s="101">
        <f t="shared" si="1"/>
        <v>4363</v>
      </c>
    </row>
    <row r="78" spans="1:4">
      <c r="A78" s="95" t="s">
        <v>545</v>
      </c>
      <c r="B78" s="230"/>
      <c r="C78" s="105"/>
      <c r="D78" s="101"/>
    </row>
    <row r="79" spans="1:4">
      <c r="A79" s="16" t="s">
        <v>546</v>
      </c>
      <c r="B79" s="128">
        <v>1</v>
      </c>
      <c r="C79" s="25">
        <v>2669</v>
      </c>
      <c r="D79" s="101">
        <f t="shared" si="1"/>
        <v>2669</v>
      </c>
    </row>
    <row r="80" spans="1:4">
      <c r="A80" s="16" t="s">
        <v>547</v>
      </c>
      <c r="B80" s="128">
        <v>1</v>
      </c>
      <c r="C80" s="25">
        <v>2941</v>
      </c>
      <c r="D80" s="101">
        <f t="shared" si="1"/>
        <v>2941</v>
      </c>
    </row>
    <row r="81" spans="1:4">
      <c r="A81" s="16" t="s">
        <v>548</v>
      </c>
      <c r="B81" s="128">
        <v>1</v>
      </c>
      <c r="C81" s="25">
        <v>2941</v>
      </c>
      <c r="D81" s="101">
        <f t="shared" si="1"/>
        <v>2941</v>
      </c>
    </row>
    <row r="82" spans="1:4">
      <c r="A82" s="16" t="s">
        <v>549</v>
      </c>
      <c r="B82" s="128">
        <v>1</v>
      </c>
      <c r="C82" s="25">
        <v>10918</v>
      </c>
      <c r="D82" s="101">
        <f t="shared" si="1"/>
        <v>10918</v>
      </c>
    </row>
    <row r="83" spans="1:4">
      <c r="A83" s="16" t="s">
        <v>550</v>
      </c>
      <c r="B83" s="128">
        <v>1</v>
      </c>
      <c r="C83" s="25">
        <v>5897</v>
      </c>
      <c r="D83" s="101">
        <f t="shared" si="1"/>
        <v>5897</v>
      </c>
    </row>
    <row r="84" spans="1:4">
      <c r="A84" s="16" t="s">
        <v>551</v>
      </c>
      <c r="B84" s="128">
        <v>1</v>
      </c>
      <c r="C84" s="25">
        <v>5324</v>
      </c>
      <c r="D84" s="101">
        <f t="shared" si="1"/>
        <v>5324</v>
      </c>
    </row>
    <row r="85" spans="1:4">
      <c r="A85" s="16" t="s">
        <v>552</v>
      </c>
      <c r="B85" s="128">
        <v>1</v>
      </c>
      <c r="C85" s="25">
        <v>1855</v>
      </c>
      <c r="D85" s="101">
        <f t="shared" si="1"/>
        <v>1855</v>
      </c>
    </row>
    <row r="86" spans="1:4">
      <c r="A86" s="16" t="s">
        <v>553</v>
      </c>
      <c r="B86" s="128">
        <v>1</v>
      </c>
      <c r="C86" s="25">
        <v>7963</v>
      </c>
      <c r="D86" s="101">
        <f t="shared" si="1"/>
        <v>7963</v>
      </c>
    </row>
    <row r="87" spans="1:4">
      <c r="A87" s="16" t="s">
        <v>554</v>
      </c>
      <c r="B87" s="128">
        <v>1</v>
      </c>
      <c r="C87" s="25">
        <v>5595</v>
      </c>
      <c r="D87" s="101">
        <f t="shared" si="1"/>
        <v>5595</v>
      </c>
    </row>
    <row r="88" spans="1:4">
      <c r="A88" s="16" t="s">
        <v>555</v>
      </c>
      <c r="B88" s="128">
        <v>1</v>
      </c>
      <c r="C88" s="25">
        <v>6771</v>
      </c>
      <c r="D88" s="101">
        <f t="shared" si="1"/>
        <v>6771</v>
      </c>
    </row>
    <row r="89" spans="1:4">
      <c r="A89" s="16" t="s">
        <v>556</v>
      </c>
      <c r="B89" s="128">
        <v>1</v>
      </c>
      <c r="C89" s="25">
        <v>5957</v>
      </c>
      <c r="D89" s="101">
        <f t="shared" si="1"/>
        <v>5957</v>
      </c>
    </row>
    <row r="90" spans="1:4">
      <c r="A90" s="16" t="s">
        <v>557</v>
      </c>
      <c r="B90" s="128">
        <v>1</v>
      </c>
      <c r="C90" s="25">
        <v>6213</v>
      </c>
      <c r="D90" s="101">
        <f t="shared" si="1"/>
        <v>6213</v>
      </c>
    </row>
    <row r="91" spans="1:4">
      <c r="A91" s="231" t="s">
        <v>558</v>
      </c>
      <c r="B91" s="128">
        <v>1</v>
      </c>
      <c r="C91" s="25">
        <v>12276</v>
      </c>
      <c r="D91" s="101">
        <f t="shared" si="1"/>
        <v>12276</v>
      </c>
    </row>
    <row r="92" spans="1:4">
      <c r="A92" s="16" t="s">
        <v>559</v>
      </c>
      <c r="B92" s="128">
        <v>1</v>
      </c>
      <c r="C92" s="25">
        <v>7781</v>
      </c>
      <c r="D92" s="101">
        <f t="shared" si="1"/>
        <v>7781</v>
      </c>
    </row>
    <row r="93" spans="1:4">
      <c r="A93" s="16" t="s">
        <v>560</v>
      </c>
      <c r="B93" s="128">
        <v>1</v>
      </c>
      <c r="C93" s="25">
        <v>12713</v>
      </c>
      <c r="D93" s="101">
        <f t="shared" si="1"/>
        <v>12713</v>
      </c>
    </row>
    <row r="94" spans="1:4">
      <c r="A94" s="231" t="s">
        <v>561</v>
      </c>
      <c r="B94" s="128">
        <v>1</v>
      </c>
      <c r="C94" s="25">
        <v>3544</v>
      </c>
      <c r="D94" s="101">
        <f t="shared" si="1"/>
        <v>3544</v>
      </c>
    </row>
    <row r="95" spans="1:4">
      <c r="A95" s="16" t="s">
        <v>562</v>
      </c>
      <c r="B95" s="128">
        <v>1</v>
      </c>
      <c r="C95" s="25">
        <v>7058</v>
      </c>
      <c r="D95" s="101">
        <f t="shared" si="1"/>
        <v>7058</v>
      </c>
    </row>
    <row r="96" spans="1:4">
      <c r="A96" s="16" t="s">
        <v>563</v>
      </c>
      <c r="B96" s="128">
        <v>1</v>
      </c>
      <c r="C96" s="25">
        <v>6485</v>
      </c>
      <c r="D96" s="101">
        <f t="shared" si="1"/>
        <v>6485</v>
      </c>
    </row>
    <row r="97" spans="1:4">
      <c r="A97" s="231" t="s">
        <v>564</v>
      </c>
      <c r="B97" s="128">
        <v>1</v>
      </c>
      <c r="C97" s="25">
        <v>10028</v>
      </c>
      <c r="D97" s="101">
        <f t="shared" si="1"/>
        <v>10028</v>
      </c>
    </row>
    <row r="98" spans="1:4">
      <c r="A98" s="95" t="s">
        <v>565</v>
      </c>
      <c r="B98" s="230"/>
      <c r="C98" s="105"/>
      <c r="D98" s="101"/>
    </row>
    <row r="99" spans="1:4">
      <c r="A99" s="43" t="s">
        <v>566</v>
      </c>
      <c r="B99" s="128">
        <v>1</v>
      </c>
      <c r="C99" s="102">
        <v>9935</v>
      </c>
      <c r="D99" s="101">
        <f t="shared" si="1"/>
        <v>9935</v>
      </c>
    </row>
    <row r="100" spans="1:4">
      <c r="A100" s="16" t="s">
        <v>567</v>
      </c>
      <c r="B100" s="128">
        <v>1</v>
      </c>
      <c r="C100" s="102">
        <v>35805</v>
      </c>
      <c r="D100" s="101">
        <f t="shared" si="1"/>
        <v>35805</v>
      </c>
    </row>
    <row r="101" spans="1:4">
      <c r="A101" s="42" t="s">
        <v>569</v>
      </c>
      <c r="B101" s="56">
        <v>1</v>
      </c>
      <c r="C101" s="141">
        <v>3153</v>
      </c>
      <c r="D101" s="101">
        <f t="shared" si="1"/>
        <v>3153</v>
      </c>
    </row>
    <row r="102" spans="1:4">
      <c r="A102" s="16" t="s">
        <v>410</v>
      </c>
      <c r="B102" s="56">
        <v>1</v>
      </c>
      <c r="C102" s="102">
        <v>5625</v>
      </c>
      <c r="D102" s="101">
        <f t="shared" si="1"/>
        <v>5625</v>
      </c>
    </row>
    <row r="103" spans="1:4">
      <c r="A103" s="16" t="s">
        <v>572</v>
      </c>
      <c r="B103" s="128">
        <v>1</v>
      </c>
      <c r="C103" s="102">
        <v>356</v>
      </c>
      <c r="D103" s="101">
        <f t="shared" si="1"/>
        <v>356</v>
      </c>
    </row>
    <row r="104" spans="1:4">
      <c r="A104" s="16" t="s">
        <v>411</v>
      </c>
      <c r="B104" s="56">
        <v>1</v>
      </c>
      <c r="C104" s="102">
        <v>3766</v>
      </c>
      <c r="D104" s="101">
        <f t="shared" si="1"/>
        <v>3766</v>
      </c>
    </row>
    <row r="105" spans="1:4">
      <c r="A105" s="16" t="s">
        <v>573</v>
      </c>
      <c r="B105" s="128">
        <v>16</v>
      </c>
      <c r="C105" s="102">
        <v>3502</v>
      </c>
      <c r="D105" s="101">
        <f t="shared" si="1"/>
        <v>56032</v>
      </c>
    </row>
    <row r="106" spans="1:4">
      <c r="A106" s="135" t="s">
        <v>574</v>
      </c>
      <c r="B106" s="230"/>
      <c r="C106" s="97"/>
      <c r="D106" s="101"/>
    </row>
    <row r="107" spans="1:4">
      <c r="A107" s="43" t="s">
        <v>575</v>
      </c>
      <c r="B107" s="128">
        <v>1</v>
      </c>
      <c r="C107" s="102">
        <v>33600</v>
      </c>
      <c r="D107" s="101">
        <f t="shared" si="1"/>
        <v>33600</v>
      </c>
    </row>
    <row r="108" spans="1:4">
      <c r="A108" s="43" t="s">
        <v>576</v>
      </c>
      <c r="B108" s="128">
        <v>1</v>
      </c>
      <c r="C108" s="102">
        <v>36100</v>
      </c>
      <c r="D108" s="101">
        <f t="shared" si="1"/>
        <v>36100</v>
      </c>
    </row>
    <row r="109" spans="1:4">
      <c r="A109" s="45" t="s">
        <v>577</v>
      </c>
      <c r="B109" s="128">
        <v>15</v>
      </c>
      <c r="C109" s="102">
        <v>11300</v>
      </c>
      <c r="D109" s="101">
        <f t="shared" si="1"/>
        <v>169500</v>
      </c>
    </row>
    <row r="110" spans="1:4">
      <c r="A110" s="135" t="s">
        <v>578</v>
      </c>
      <c r="B110" s="230"/>
      <c r="C110" s="232"/>
      <c r="D110" s="101"/>
    </row>
    <row r="111" spans="1:4">
      <c r="A111" s="233" t="s">
        <v>579</v>
      </c>
      <c r="B111" s="128">
        <v>1</v>
      </c>
      <c r="C111" s="102">
        <v>187700</v>
      </c>
      <c r="D111" s="101">
        <f t="shared" si="1"/>
        <v>187700</v>
      </c>
    </row>
    <row r="112" spans="1:4">
      <c r="A112" s="233" t="s">
        <v>580</v>
      </c>
      <c r="B112" s="128">
        <v>1</v>
      </c>
      <c r="C112" s="102">
        <v>128300</v>
      </c>
      <c r="D112" s="101">
        <f t="shared" si="1"/>
        <v>128300</v>
      </c>
    </row>
    <row r="113" spans="1:4">
      <c r="A113" s="95" t="s">
        <v>201</v>
      </c>
      <c r="B113" s="230"/>
      <c r="C113" s="234"/>
      <c r="D113" s="101"/>
    </row>
    <row r="114" spans="1:4">
      <c r="A114" s="16" t="s">
        <v>582</v>
      </c>
      <c r="B114" s="128">
        <v>8</v>
      </c>
      <c r="C114" s="141">
        <v>1290</v>
      </c>
      <c r="D114" s="101">
        <f t="shared" si="1"/>
        <v>10320</v>
      </c>
    </row>
    <row r="115" spans="1:4">
      <c r="A115" s="235" t="s">
        <v>583</v>
      </c>
      <c r="B115" s="128">
        <v>1</v>
      </c>
      <c r="C115" s="141">
        <v>15060</v>
      </c>
      <c r="D115" s="101">
        <f t="shared" si="1"/>
        <v>15060</v>
      </c>
    </row>
    <row r="116" spans="1:4">
      <c r="A116" s="236" t="s">
        <v>584</v>
      </c>
      <c r="B116" s="128">
        <v>1</v>
      </c>
      <c r="C116" s="141">
        <v>7530</v>
      </c>
      <c r="D116" s="101">
        <f t="shared" si="1"/>
        <v>7530</v>
      </c>
    </row>
    <row r="117" spans="1:4">
      <c r="A117" s="137" t="s">
        <v>204</v>
      </c>
      <c r="B117" s="125"/>
      <c r="C117" s="126"/>
      <c r="D117" s="127">
        <f>SUM(D5:D116)</f>
        <v>4097000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Кабинет биологии</vt:lpstr>
      <vt:lpstr>Мультимедийный лингафонный каб.</vt:lpstr>
      <vt:lpstr>Каб. по мет. и деревообработке</vt:lpstr>
      <vt:lpstr>Каб. труда и технологии</vt:lpstr>
      <vt:lpstr>Кабинет физики</vt:lpstr>
      <vt:lpstr> Кабинет химии (расширенный)</vt:lpstr>
      <vt:lpstr>Каб. химии Республиканский бюдж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2014-07-09T03:54:14Z</dcterms:created>
  <dcterms:modified xsi:type="dcterms:W3CDTF">2014-07-09T04:26:12Z</dcterms:modified>
</cp:coreProperties>
</file>