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lad\Tracing\JULY 23 RESTART\"/>
    </mc:Choice>
  </mc:AlternateContent>
  <bookViews>
    <workbookView xWindow="2010" yWindow="2925" windowWidth="9945" windowHeight="4800" tabRatio="444"/>
  </bookViews>
  <sheets>
    <sheet name="MAIN" sheetId="1" r:id="rId1"/>
    <sheet name="HP FACT RB TAKE ALLs - F" sheetId="3" r:id="rId2"/>
  </sheets>
  <definedNames>
    <definedName name="ACER" localSheetId="0">MAIN!$B$160</definedName>
    <definedName name="ACER">#REF!</definedName>
    <definedName name="APPLE" localSheetId="0">MAIN!$B$287</definedName>
    <definedName name="ASUS" localSheetId="0">MAIN!$B$206</definedName>
    <definedName name="BLACKBERRY">MAIN!$B$303</definedName>
    <definedName name="CANON">MAIN!$B$300</definedName>
    <definedName name="DELL" localSheetId="0">MAIN!$B$355</definedName>
    <definedName name="DV7TAKEALL">#REF!</definedName>
    <definedName name="ENVY">#REF!</definedName>
    <definedName name="GOOGLE">MAIN!#REF!</definedName>
    <definedName name="HP" localSheetId="0">MAIN!$B$12</definedName>
    <definedName name="HPDV7TAKEALL">#REF!</definedName>
    <definedName name="HPPAVILION">#REF!</definedName>
    <definedName name="LENOVO">MAIN!$A$366</definedName>
    <definedName name="MSI">MAIN!$B$391</definedName>
    <definedName name="SAMSUNG">MAIN!$B$306</definedName>
    <definedName name="SONY" localSheetId="0">MAIN!$B$342</definedName>
    <definedName name="TAKEALLDM4S">#REF!</definedName>
    <definedName name="TOP">MAIN!$A$10</definedName>
    <definedName name="TOSHIBA" localSheetId="0">MAIN!$B$326</definedName>
  </definedNames>
  <calcPr calcId="152511"/>
  <fileRecoveryPr repairLoad="1"/>
</workbook>
</file>

<file path=xl/calcChain.xml><?xml version="1.0" encoding="utf-8"?>
<calcChain xmlns="http://schemas.openxmlformats.org/spreadsheetml/2006/main">
  <c r="C238" i="3" l="1"/>
  <c r="E237" i="3"/>
  <c r="E236" i="3"/>
  <c r="E235" i="3"/>
  <c r="E234" i="3"/>
  <c r="E233" i="3"/>
  <c r="E232" i="3"/>
  <c r="E231" i="3"/>
  <c r="E230" i="3"/>
  <c r="E229" i="3"/>
  <c r="E228" i="3"/>
  <c r="E227" i="3"/>
  <c r="E226" i="3"/>
  <c r="E225" i="3"/>
  <c r="E224" i="3"/>
  <c r="E223" i="3"/>
  <c r="E222" i="3"/>
  <c r="E221" i="3"/>
  <c r="E220" i="3"/>
  <c r="C217" i="3"/>
  <c r="C194" i="3"/>
  <c r="C166" i="3"/>
  <c r="C148" i="3"/>
  <c r="C129" i="3"/>
  <c r="C107" i="3"/>
  <c r="C86" i="3"/>
  <c r="C65" i="3"/>
  <c r="C41" i="3"/>
  <c r="C19" i="3"/>
  <c r="E216" i="3"/>
  <c r="E215" i="3"/>
  <c r="E214" i="3"/>
  <c r="E213" i="3"/>
  <c r="E212" i="3"/>
  <c r="E211" i="3"/>
  <c r="E210" i="3"/>
  <c r="E209" i="3"/>
  <c r="E208" i="3"/>
  <c r="E207" i="3"/>
  <c r="E206" i="3"/>
  <c r="E205" i="3"/>
  <c r="E204" i="3"/>
  <c r="E203" i="3"/>
  <c r="E202" i="3"/>
  <c r="E201" i="3"/>
  <c r="E200" i="3"/>
  <c r="E199" i="3"/>
  <c r="E198" i="3"/>
  <c r="E197" i="3"/>
  <c r="E193" i="3"/>
  <c r="E192" i="3"/>
  <c r="E191" i="3"/>
  <c r="E190" i="3"/>
  <c r="E189" i="3"/>
  <c r="E188" i="3"/>
  <c r="E187" i="3"/>
  <c r="E186" i="3"/>
  <c r="E185" i="3"/>
  <c r="E184" i="3"/>
  <c r="E183" i="3"/>
  <c r="E182" i="3"/>
  <c r="E181" i="3"/>
  <c r="E180" i="3"/>
  <c r="E179" i="3"/>
  <c r="E178" i="3"/>
  <c r="E177" i="3"/>
  <c r="E176" i="3"/>
  <c r="E175" i="3"/>
  <c r="E174" i="3"/>
  <c r="E173" i="3"/>
  <c r="E172" i="3"/>
  <c r="E171" i="3"/>
  <c r="E170" i="3"/>
  <c r="E169" i="3"/>
  <c r="E165" i="3"/>
  <c r="E164" i="3"/>
  <c r="E163" i="3"/>
  <c r="E162" i="3"/>
  <c r="E161" i="3"/>
  <c r="E160" i="3"/>
  <c r="E159" i="3"/>
  <c r="E158" i="3"/>
  <c r="E157" i="3"/>
  <c r="E156" i="3"/>
  <c r="E155" i="3"/>
  <c r="E154" i="3"/>
  <c r="E153" i="3"/>
  <c r="E152" i="3"/>
  <c r="E151" i="3"/>
  <c r="E147" i="3"/>
  <c r="E146" i="3"/>
  <c r="E145" i="3"/>
  <c r="E144" i="3"/>
  <c r="E143" i="3"/>
  <c r="E142" i="3"/>
  <c r="E141" i="3"/>
  <c r="E140" i="3"/>
  <c r="E139" i="3"/>
  <c r="E138" i="3"/>
  <c r="E137" i="3"/>
  <c r="E136" i="3"/>
  <c r="E135" i="3"/>
  <c r="E134" i="3"/>
  <c r="E133" i="3"/>
  <c r="E132" i="3"/>
  <c r="E128" i="3"/>
  <c r="E127" i="3"/>
  <c r="E126" i="3"/>
  <c r="E125" i="3"/>
  <c r="E124" i="3"/>
  <c r="E123" i="3"/>
  <c r="E122" i="3"/>
  <c r="E121" i="3"/>
  <c r="E120" i="3"/>
  <c r="E119" i="3"/>
  <c r="E118" i="3"/>
  <c r="E117" i="3"/>
  <c r="E116" i="3"/>
  <c r="E115" i="3"/>
  <c r="E114" i="3"/>
  <c r="E113" i="3"/>
  <c r="E112" i="3"/>
  <c r="E111" i="3"/>
  <c r="E110" i="3"/>
  <c r="E106" i="3"/>
  <c r="E105" i="3"/>
  <c r="E104" i="3"/>
  <c r="E103" i="3"/>
  <c r="E102" i="3"/>
  <c r="E101" i="3"/>
  <c r="E100" i="3"/>
  <c r="E99" i="3"/>
  <c r="E98" i="3"/>
  <c r="E97" i="3"/>
  <c r="E96" i="3"/>
  <c r="E95" i="3"/>
  <c r="E94" i="3"/>
  <c r="E93" i="3"/>
  <c r="E92" i="3"/>
  <c r="E91" i="3"/>
  <c r="E90" i="3"/>
  <c r="E89" i="3"/>
  <c r="E85" i="3"/>
  <c r="E84" i="3"/>
  <c r="E83" i="3"/>
  <c r="E82" i="3"/>
  <c r="E81" i="3"/>
  <c r="E80" i="3"/>
  <c r="E79" i="3"/>
  <c r="E78" i="3"/>
  <c r="E77" i="3"/>
  <c r="E76" i="3"/>
  <c r="E75" i="3"/>
  <c r="E74" i="3"/>
  <c r="E73" i="3"/>
  <c r="E72" i="3"/>
  <c r="E71" i="3"/>
  <c r="E70" i="3"/>
  <c r="E69" i="3"/>
  <c r="E68" i="3"/>
  <c r="E64" i="3"/>
  <c r="E63" i="3"/>
  <c r="E62" i="3"/>
  <c r="E61" i="3"/>
  <c r="E60" i="3"/>
  <c r="E59" i="3"/>
  <c r="E58" i="3"/>
  <c r="E57" i="3"/>
  <c r="E56" i="3"/>
  <c r="E55" i="3"/>
  <c r="E54" i="3"/>
  <c r="E53" i="3"/>
  <c r="E52" i="3"/>
  <c r="E51" i="3"/>
  <c r="E50" i="3"/>
  <c r="E49" i="3"/>
  <c r="E48" i="3"/>
  <c r="E47" i="3"/>
  <c r="E46" i="3"/>
  <c r="E45" i="3"/>
  <c r="E44" i="3"/>
  <c r="E40" i="3"/>
  <c r="E39" i="3"/>
  <c r="E38" i="3"/>
  <c r="E37" i="3"/>
  <c r="E36" i="3"/>
  <c r="E35" i="3"/>
  <c r="E34" i="3"/>
  <c r="E33" i="3"/>
  <c r="E32" i="3"/>
  <c r="E31" i="3"/>
  <c r="E30" i="3"/>
  <c r="E29" i="3"/>
  <c r="E28" i="3"/>
  <c r="E27" i="3"/>
  <c r="E26" i="3"/>
  <c r="E25" i="3"/>
  <c r="E24" i="3"/>
  <c r="E23" i="3"/>
  <c r="E22" i="3"/>
  <c r="E18" i="3"/>
  <c r="E17" i="3"/>
  <c r="E16" i="3"/>
  <c r="E15" i="3"/>
  <c r="E14" i="3"/>
  <c r="E13" i="3"/>
  <c r="E12" i="3"/>
  <c r="E11" i="3"/>
  <c r="E10" i="3"/>
  <c r="E9" i="3"/>
  <c r="E8" i="3"/>
  <c r="E7" i="3"/>
  <c r="E6" i="3"/>
  <c r="E5" i="3"/>
  <c r="E4" i="3"/>
  <c r="E238" i="3" l="1"/>
  <c r="E19" i="3"/>
  <c r="E65" i="3"/>
  <c r="E194" i="3"/>
  <c r="E41" i="3"/>
  <c r="E86" i="3"/>
  <c r="E107" i="3"/>
  <c r="E129" i="3"/>
  <c r="E148" i="3"/>
  <c r="E166" i="3"/>
  <c r="E217" i="3"/>
</calcChain>
</file>

<file path=xl/sharedStrings.xml><?xml version="1.0" encoding="utf-8"?>
<sst xmlns="http://schemas.openxmlformats.org/spreadsheetml/2006/main" count="1157" uniqueCount="1118">
  <si>
    <t>TERMS AND CONDITIONS</t>
  </si>
  <si>
    <t>2. Products are covered and based on manufacturer's limited warranty.</t>
  </si>
  <si>
    <t>345 Carnegie Ave.,</t>
  </si>
  <si>
    <t xml:space="preserve">3. Prices are in US Funds. </t>
  </si>
  <si>
    <t>Kenilworth, NJ  07033</t>
  </si>
  <si>
    <t>4. There may be additional charges for freight.</t>
  </si>
  <si>
    <t>10430 NW 29th Ter.,</t>
  </si>
  <si>
    <t>5. We are not responsible for any typographical errors. We guarantee to ship correct part number. It is your responsibility to verify specifications with the manufacture.</t>
  </si>
  <si>
    <t>Miami, FL 33172</t>
  </si>
  <si>
    <t>Tel. 305-994-7503</t>
  </si>
  <si>
    <t>NEW, 1-YEAR WARRANTY</t>
  </si>
  <si>
    <t>FACTORY REFURBISHED, 90-DAY WARRANTY</t>
  </si>
  <si>
    <t xml:space="preserve">  RETURN TO TOP  </t>
  </si>
  <si>
    <t>1. Price &amp; availability are subject to adjustment due to fluctuations in the market.</t>
  </si>
  <si>
    <t>FACTORY REFURBISHED ALL-IN-ONES, DESKTOPS AND PROJECTORS, 90-DAY WARRANTY</t>
  </si>
  <si>
    <t>FL</t>
  </si>
  <si>
    <t>PRICE</t>
  </si>
  <si>
    <t>DESCRIPTION</t>
  </si>
  <si>
    <t>MANUFACTURE P/N</t>
  </si>
  <si>
    <t>NJ</t>
  </si>
  <si>
    <r>
      <t xml:space="preserve">6. No returns. </t>
    </r>
    <r>
      <rPr>
        <b/>
        <sz val="9"/>
        <color rgb="FFFF0000"/>
        <rFont val="Arial"/>
        <family val="2"/>
      </rPr>
      <t>ALL ORDERS ARE FINAL! 15% RESTOCKING FEE APPLIES FOR CANCELLATIONS.</t>
    </r>
  </si>
  <si>
    <t>RETURN TO MAIN PAGE</t>
  </si>
  <si>
    <t>FACTORY REFURBISHED BTO MODELS, 90-DAY WARRANTY, TAKE ALL DEALS</t>
  </si>
  <si>
    <t>7. Prices below are valid for orders of $10,000 or more. Orders under $10,000 will have a 3% surcharge.  Minimum order is $3000.</t>
  </si>
  <si>
    <t>FACTORY REFURBISHED, 90-DAY WARRANTY, A-GRADE</t>
  </si>
  <si>
    <r>
      <t xml:space="preserve">FACTORY REFURBISHED, 90-DAY WARRANTY, </t>
    </r>
    <r>
      <rPr>
        <b/>
        <sz val="9"/>
        <color rgb="FFC00000"/>
        <rFont val="Arial"/>
        <family val="2"/>
      </rPr>
      <t>B-GRADE</t>
    </r>
  </si>
  <si>
    <t>C6N76UAR#ABA</t>
  </si>
  <si>
    <t>3RD PARTY REFURBISHED, BROWN BOX, 90-DAYS WARRANTY</t>
  </si>
  <si>
    <t>L-HT.HAAAA.002</t>
  </si>
  <si>
    <r>
      <t xml:space="preserve">Acer Iconia Tablet PC A210-10G16U NVIDIA® Tegra™ 3 Quad-Core 1.2GHz 1GB, 16GB, 10.1" (1280x800) Multi-touch </t>
    </r>
    <r>
      <rPr>
        <b/>
        <sz val="9"/>
        <color rgb="FF3333FF"/>
        <rFont val="Arial"/>
        <family val="2"/>
      </rPr>
      <t xml:space="preserve">BT </t>
    </r>
    <r>
      <rPr>
        <sz val="9"/>
        <color theme="1"/>
        <rFont val="Arial"/>
        <family val="2"/>
      </rPr>
      <t xml:space="preserve">Android 4.0 (Ice Cream Sandwich) </t>
    </r>
    <r>
      <rPr>
        <b/>
        <sz val="9"/>
        <color rgb="FF3333FF"/>
        <rFont val="Arial"/>
        <family val="2"/>
      </rPr>
      <t>Webcam</t>
    </r>
    <r>
      <rPr>
        <sz val="9"/>
        <color theme="1"/>
        <rFont val="Arial"/>
        <family val="2"/>
      </rPr>
      <t xml:space="preserve"> </t>
    </r>
    <r>
      <rPr>
        <b/>
        <sz val="9"/>
        <color theme="1" tint="0.249977111117893"/>
        <rFont val="Arial"/>
        <family val="2"/>
      </rPr>
      <t>TITANIUM GRAY</t>
    </r>
  </si>
  <si>
    <t>L-HT.HAPAA.001</t>
  </si>
  <si>
    <r>
      <t xml:space="preserve">Acer Iconia Tablet PC A110-07G08U NVIDIA® Tegra™ 3 Quad-Core 1.2GHz 1GB, 8GB, 7" (1024x600) Multi-touch </t>
    </r>
    <r>
      <rPr>
        <b/>
        <sz val="9"/>
        <color rgb="FF3333FF"/>
        <rFont val="Arial"/>
        <family val="2"/>
      </rPr>
      <t xml:space="preserve">BT </t>
    </r>
    <r>
      <rPr>
        <sz val="9"/>
        <color theme="1"/>
        <rFont val="Arial"/>
        <family val="2"/>
      </rPr>
      <t xml:space="preserve">Android 4.1 (Jelly Bean) </t>
    </r>
    <r>
      <rPr>
        <b/>
        <sz val="9"/>
        <color rgb="FF3333FF"/>
        <rFont val="Arial"/>
        <family val="2"/>
      </rPr>
      <t>Webcam</t>
    </r>
    <r>
      <rPr>
        <sz val="9"/>
        <color theme="1"/>
        <rFont val="Arial"/>
        <family val="2"/>
      </rPr>
      <t xml:space="preserve"> </t>
    </r>
    <r>
      <rPr>
        <b/>
        <sz val="9"/>
        <color theme="1" tint="0.249977111117893"/>
        <rFont val="Arial"/>
        <family val="2"/>
      </rPr>
      <t>TITANIUM GRAY</t>
    </r>
  </si>
  <si>
    <t>L-LC.DCK0A.006</t>
  </si>
  <si>
    <t>Acer Docking Station Iconia Tab A500 with Remote Control</t>
  </si>
  <si>
    <t>L-ET.HH4HP.001</t>
  </si>
  <si>
    <r>
      <t xml:space="preserve">Samsung Galaxy Note™ N8013 Samsung Quad-Core 1.4GHz ,10.1" (1280x800), 2GB, 16GB, </t>
    </r>
    <r>
      <rPr>
        <b/>
        <sz val="9"/>
        <color rgb="FF3333FF"/>
        <rFont val="Arial"/>
        <family val="2"/>
      </rPr>
      <t>BT, GPS, 2 Webcams</t>
    </r>
    <r>
      <rPr>
        <sz val="9"/>
        <rFont val="Arial"/>
        <family val="2"/>
      </rPr>
      <t xml:space="preserve">, Stylus Android 4.0 (Ice-Cream Sandwich), </t>
    </r>
    <r>
      <rPr>
        <b/>
        <sz val="9"/>
        <color theme="1" tint="0.249977111117893"/>
        <rFont val="Arial"/>
        <family val="2"/>
      </rPr>
      <t>DEEP GREY</t>
    </r>
  </si>
  <si>
    <r>
      <t xml:space="preserve">Samsung Galaxy Note™ N8013 Samsung Quad-Core 1.4GHz ,10.1" (1280x800), 2GB, 16GB, </t>
    </r>
    <r>
      <rPr>
        <b/>
        <sz val="9"/>
        <color rgb="FF3333FF"/>
        <rFont val="Arial"/>
        <family val="2"/>
      </rPr>
      <t>BT, GPS, 2 Webcams</t>
    </r>
    <r>
      <rPr>
        <sz val="9"/>
        <rFont val="Arial"/>
        <family val="2"/>
      </rPr>
      <t xml:space="preserve">, Stylus Android 4.0 (Ice-Cream Sandwich), </t>
    </r>
    <r>
      <rPr>
        <b/>
        <sz val="9"/>
        <color theme="0" tint="-0.34998626667073579"/>
        <rFont val="Arial"/>
        <family val="2"/>
      </rPr>
      <t>WHITE</t>
    </r>
  </si>
  <si>
    <t>GT-P6210-MA32BRB</t>
  </si>
  <si>
    <r>
      <t xml:space="preserve">Samsung Galaxy Tab™ P6210 Samsung Exynos™ 2x1.2GHz, 7" (1024x600), 32GB, </t>
    </r>
    <r>
      <rPr>
        <b/>
        <sz val="9"/>
        <color rgb="FF3333FF"/>
        <rFont val="Arial"/>
        <family val="2"/>
      </rPr>
      <t>BT, GPS, 2 Webcams</t>
    </r>
    <r>
      <rPr>
        <sz val="9"/>
        <color theme="1"/>
        <rFont val="Arial"/>
        <family val="2"/>
      </rPr>
      <t xml:space="preserve"> Android 3.2 (Honeycomb), </t>
    </r>
    <r>
      <rPr>
        <b/>
        <sz val="9"/>
        <color theme="1" tint="0.34998626667073579"/>
        <rFont val="Arial"/>
        <family val="2"/>
      </rPr>
      <t>METALLIC GREY</t>
    </r>
    <r>
      <rPr>
        <sz val="9"/>
        <color theme="1"/>
        <rFont val="Arial"/>
        <family val="2"/>
      </rPr>
      <t xml:space="preserve"> </t>
    </r>
    <r>
      <rPr>
        <b/>
        <sz val="9"/>
        <color rgb="FFC00000"/>
        <rFont val="Arial"/>
        <family val="2"/>
      </rPr>
      <t>B-GRADE</t>
    </r>
  </si>
  <si>
    <t>A1A53AAR#ABA-YKL2</t>
  </si>
  <si>
    <t>L-NT.L0KAA.003</t>
  </si>
  <si>
    <r>
      <t xml:space="preserve">Acer Iconia Tablet PC W510-1620 Intel® Atom Z2760 1.5GHz 2GB 32GB 10.1" (1366x768) Multi-touch </t>
    </r>
    <r>
      <rPr>
        <b/>
        <sz val="9"/>
        <color rgb="FF3333FF"/>
        <rFont val="Arial"/>
        <family val="2"/>
      </rPr>
      <t xml:space="preserve">BT </t>
    </r>
    <r>
      <rPr>
        <b/>
        <sz val="9"/>
        <color rgb="FF336600"/>
        <rFont val="Arial"/>
        <family val="2"/>
      </rPr>
      <t>WIN8</t>
    </r>
    <r>
      <rPr>
        <sz val="9"/>
        <color theme="1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2 Webcams</t>
    </r>
    <r>
      <rPr>
        <b/>
        <sz val="9"/>
        <color rgb="FFC00000"/>
        <rFont val="Arial"/>
        <family val="2"/>
      </rPr>
      <t xml:space="preserve"> </t>
    </r>
  </si>
  <si>
    <t>L-NX.M1JAA.011</t>
  </si>
  <si>
    <r>
      <t xml:space="preserve">Acer Aspire V5-571-6806 </t>
    </r>
    <r>
      <rPr>
        <b/>
        <sz val="9"/>
        <color rgb="FFFF0000"/>
        <rFont val="Arial"/>
        <family val="2"/>
      </rPr>
      <t xml:space="preserve">Core™ i5-3317U 1.7GHz 750GB 6GB </t>
    </r>
    <r>
      <rPr>
        <sz val="9"/>
        <color theme="1"/>
        <rFont val="Arial"/>
        <family val="2"/>
      </rPr>
      <t>15.6" (1366x768) DVD-RW</t>
    </r>
    <r>
      <rPr>
        <b/>
        <sz val="9"/>
        <color rgb="FF3333FF"/>
        <rFont val="Arial"/>
        <family val="2"/>
      </rPr>
      <t xml:space="preserve"> BT</t>
    </r>
    <r>
      <rPr>
        <b/>
        <sz val="9"/>
        <color rgb="FF008000"/>
        <rFont val="Arial"/>
        <family val="2"/>
      </rPr>
      <t xml:space="preserve"> WIN8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theme="1" tint="0.34998626667073579"/>
        <rFont val="Arial"/>
        <family val="2"/>
      </rPr>
      <t>SILKY SILVER</t>
    </r>
  </si>
  <si>
    <t>CT15-A1-T</t>
  </si>
  <si>
    <t>Vizio CT15-A1 Core™ i5-3317U 1.7GHz 128GB SSD 4GB 15.6" (1920x1080) BT W7HP Webcam SILVER 3.96lbs</t>
  </si>
  <si>
    <t>FACTORY REFURBISHED, 90-DAY WARRANTY, B-GRADE</t>
  </si>
  <si>
    <t>SV-E14132CX/B</t>
  </si>
  <si>
    <t>L-ET.UG5HP.001</t>
  </si>
  <si>
    <r>
      <t xml:space="preserve">Acer GD235HZ </t>
    </r>
    <r>
      <rPr>
        <b/>
        <sz val="9"/>
        <color rgb="FFC00000"/>
        <rFont val="Arial"/>
        <family val="2"/>
      </rPr>
      <t>3D</t>
    </r>
    <r>
      <rPr>
        <sz val="9"/>
        <color theme="1"/>
        <rFont val="Arial"/>
        <family val="2"/>
      </rPr>
      <t xml:space="preserve"> 23.6" (1920X1080) 2MS 80000:1 HDMI + DVI + VGA </t>
    </r>
    <r>
      <rPr>
        <b/>
        <sz val="9"/>
        <color theme="1"/>
        <rFont val="Arial"/>
        <family val="2"/>
      </rPr>
      <t>BLACK</t>
    </r>
    <r>
      <rPr>
        <sz val="9"/>
        <color theme="1"/>
        <rFont val="Arial"/>
        <family val="2"/>
      </rPr>
      <t>/</t>
    </r>
    <r>
      <rPr>
        <b/>
        <sz val="9"/>
        <color theme="9" tint="-0.249977111117893"/>
        <rFont val="Arial"/>
        <family val="2"/>
      </rPr>
      <t>ORANGE</t>
    </r>
  </si>
  <si>
    <t>MD535LL/A-R</t>
  </si>
  <si>
    <t>IPAD MINI WIFI + ATT 32GB 1ST Generation BLACK AND SLATE</t>
  </si>
  <si>
    <t>ME219LL/A-R</t>
  </si>
  <si>
    <t>IPAD MINI WIFI + SPRINT 32GB 1ST Generation WHITE AND SILVER</t>
  </si>
  <si>
    <t>ME220LL/A-R</t>
  </si>
  <si>
    <t>IPAD MINI WIFI + SPRINT 64GB 1ST Generation WHITE AND SILVER</t>
  </si>
  <si>
    <t>MD545LL/A-R</t>
  </si>
  <si>
    <t>IPAD MINI WIFI + VERIZON 64GB 1ST Generation WHITE AND SIILVER</t>
  </si>
  <si>
    <t>MC775LL/A-R</t>
  </si>
  <si>
    <t>IPAD WIFI + ATT 64GB 2ND Generation BLACK</t>
  </si>
  <si>
    <t>MC984LL/A-R</t>
  </si>
  <si>
    <t>IPAD WIFI + ATT 64GB 2ND Generation WHITE</t>
  </si>
  <si>
    <t>MC987LL/A-R</t>
  </si>
  <si>
    <t>IPAD WIFI + VERIZON 64GB 2ND Generation WHITE</t>
  </si>
  <si>
    <t>L-XE.H8WPN.002</t>
  </si>
  <si>
    <r>
      <t xml:space="preserve">Acer Iconia Tablet PC A200-10R08U NVIDIA® Tegra™ 2 Dual-Core 1.0GHz 1GB 8GB 10.1" (1280x800) Multi-Touch </t>
    </r>
    <r>
      <rPr>
        <b/>
        <sz val="9"/>
        <color rgb="FF3333FF"/>
        <rFont val="Arial"/>
        <family val="2"/>
      </rPr>
      <t xml:space="preserve">BT </t>
    </r>
    <r>
      <rPr>
        <sz val="9"/>
        <color theme="1"/>
        <rFont val="Arial"/>
        <family val="2"/>
      </rPr>
      <t>Android 3.2 (Honeycomb)</t>
    </r>
    <r>
      <rPr>
        <b/>
        <sz val="9"/>
        <color rgb="FF3333FF"/>
        <rFont val="Arial"/>
        <family val="2"/>
      </rPr>
      <t xml:space="preserve"> Webcam</t>
    </r>
  </si>
  <si>
    <t>B5S11UAR#ABA</t>
  </si>
  <si>
    <t>L-UM.VT2AA.001</t>
  </si>
  <si>
    <r>
      <t xml:space="preserve">Acer T232HL BMIDZ 23" (1920x1080) </t>
    </r>
    <r>
      <rPr>
        <b/>
        <sz val="9"/>
        <color rgb="FFFF0000"/>
        <rFont val="Arial"/>
        <family val="2"/>
      </rPr>
      <t>EDGE-TO-EDGE TOUCHSCREEN</t>
    </r>
    <r>
      <rPr>
        <sz val="9"/>
        <color theme="1"/>
        <rFont val="Arial"/>
        <family val="2"/>
      </rPr>
      <t xml:space="preserve"> HDMI+DVI+VGA, Tilts 8° Forward and 60° Backward</t>
    </r>
  </si>
  <si>
    <t>L-NX.M2HAA.009</t>
  </si>
  <si>
    <t>C2M97UAR#ABA</t>
  </si>
  <si>
    <t>L-NX.RZNAA.003</t>
  </si>
  <si>
    <r>
      <t xml:space="preserve">Acer HN274H BMIIID </t>
    </r>
    <r>
      <rPr>
        <b/>
        <sz val="9"/>
        <color rgb="FFC00000"/>
        <rFont val="Arial"/>
        <family val="2"/>
      </rPr>
      <t>3D</t>
    </r>
    <r>
      <rPr>
        <sz val="9"/>
        <color theme="1"/>
        <rFont val="Arial"/>
        <family val="2"/>
      </rPr>
      <t xml:space="preserve"> 27" (1920x1080) 100M:1 HDMI + DVI + VGA </t>
    </r>
    <r>
      <rPr>
        <b/>
        <sz val="9"/>
        <color theme="1"/>
        <rFont val="Arial"/>
        <family val="2"/>
      </rPr>
      <t>BLACK</t>
    </r>
  </si>
  <si>
    <t>3RD PARTY REFURBISHED, 90-DAY WARRANTY, BROWN BOXES</t>
  </si>
  <si>
    <t>MD330LL/A-R</t>
  </si>
  <si>
    <t>IPAD WIFI 64GB 3RD Generation WHITE</t>
  </si>
  <si>
    <t>L-NX.Y1MAA.004</t>
  </si>
  <si>
    <r>
      <t>HP Envy DV6-7210 AMD Quad-Core A8-4500M 1.9GHz</t>
    </r>
    <r>
      <rPr>
        <b/>
        <sz val="9"/>
        <color rgb="FFFF0000"/>
        <rFont val="Arial"/>
        <family val="2"/>
      </rPr>
      <t xml:space="preserve"> 750GB 6GB</t>
    </r>
    <r>
      <rPr>
        <sz val="9"/>
        <rFont val="Arial"/>
        <family val="2"/>
      </rPr>
      <t xml:space="preserve"> 15.6" (1366x768) DVD-RW </t>
    </r>
    <r>
      <rPr>
        <b/>
        <sz val="9"/>
        <color rgb="FF008000"/>
        <rFont val="Arial"/>
        <family val="2"/>
      </rPr>
      <t>WIN8</t>
    </r>
    <r>
      <rPr>
        <sz val="9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Webcam AMD HD 7640G FP Reader</t>
    </r>
  </si>
  <si>
    <r>
      <t xml:space="preserve">HP Pavilion DV6-7010 AMD Quad-Core A8-4500M 1.9GHz </t>
    </r>
    <r>
      <rPr>
        <b/>
        <sz val="9"/>
        <color rgb="FFFF0000"/>
        <rFont val="Arial"/>
        <family val="2"/>
      </rPr>
      <t>750GB 6GB</t>
    </r>
    <r>
      <rPr>
        <sz val="9"/>
        <rFont val="Arial"/>
        <family val="2"/>
      </rPr>
      <t xml:space="preserve"> 15.6" (1366x768) DVD-RW W7HP </t>
    </r>
    <r>
      <rPr>
        <b/>
        <sz val="9"/>
        <color rgb="FF3333FF"/>
        <rFont val="Arial"/>
        <family val="2"/>
      </rPr>
      <t>Webcam AMD HD7640G FP Reader</t>
    </r>
  </si>
  <si>
    <t>B6D64AAR#ABA-YHXK</t>
  </si>
  <si>
    <t>B2H09AAR#ABA-YJYS</t>
  </si>
  <si>
    <r>
      <t xml:space="preserve">Acer Gateway NV-52L23U AMD Quad-Core A8-4500M 1.8GHz </t>
    </r>
    <r>
      <rPr>
        <b/>
        <sz val="9"/>
        <color rgb="FFFF0000"/>
        <rFont val="Arial"/>
        <family val="2"/>
      </rPr>
      <t>750GB 6GB</t>
    </r>
    <r>
      <rPr>
        <sz val="9"/>
        <color theme="1"/>
        <rFont val="Arial"/>
        <family val="2"/>
      </rPr>
      <t xml:space="preserve"> 15.6" (1366x768) DVD-RW </t>
    </r>
    <r>
      <rPr>
        <b/>
        <sz val="9"/>
        <color rgb="FF008000"/>
        <rFont val="Arial"/>
        <family val="2"/>
      </rPr>
      <t xml:space="preserve">WIN8 </t>
    </r>
    <r>
      <rPr>
        <b/>
        <sz val="9"/>
        <color rgb="FF3333FF"/>
        <rFont val="Arial"/>
        <family val="2"/>
      </rPr>
      <t xml:space="preserve">Webcam AMD HD 7640G </t>
    </r>
    <r>
      <rPr>
        <b/>
        <sz val="9"/>
        <color rgb="FFC00000"/>
        <rFont val="Arial"/>
        <family val="2"/>
      </rPr>
      <t>RED</t>
    </r>
  </si>
  <si>
    <t>L-XE.H8QPN.001</t>
  </si>
  <si>
    <r>
      <t xml:space="preserve">Acer Iconia Tablet PC A200-10G16U NVIDIA® Tegra™ 2 Dual-Core 1.0GHz 1GB 16GB 10.1" (1280x800) Multi-Touch </t>
    </r>
    <r>
      <rPr>
        <b/>
        <sz val="9"/>
        <color rgb="FF3333FF"/>
        <rFont val="Arial"/>
        <family val="2"/>
      </rPr>
      <t>BT</t>
    </r>
    <r>
      <rPr>
        <sz val="9"/>
        <color theme="1"/>
        <rFont val="Arial"/>
        <family val="2"/>
      </rPr>
      <t xml:space="preserve"> Android 3.2 </t>
    </r>
    <r>
      <rPr>
        <b/>
        <sz val="9"/>
        <color rgb="FF3333FF"/>
        <rFont val="Arial"/>
        <family val="2"/>
      </rPr>
      <t>Webcam</t>
    </r>
    <r>
      <rPr>
        <sz val="9"/>
        <color theme="1"/>
        <rFont val="Arial"/>
        <family val="2"/>
      </rPr>
      <t xml:space="preserve"> </t>
    </r>
    <r>
      <rPr>
        <b/>
        <sz val="9"/>
        <color theme="1" tint="0.249977111117893"/>
        <rFont val="Arial"/>
        <family val="2"/>
      </rPr>
      <t>TITANIUM GREY</t>
    </r>
  </si>
  <si>
    <t>L-EY.K0701.020</t>
  </si>
  <si>
    <t>Acer H5360 PROJECTOR 1280x720, 2500 Lumens 3D Ready DLP Projector, 3200:1 Contrast Ratio, 4.9 lbs</t>
  </si>
  <si>
    <t>L-EY.JCN01.008</t>
  </si>
  <si>
    <t>L-NX.M3AAA.004</t>
  </si>
  <si>
    <r>
      <t xml:space="preserve">Acer Aspire V5-171-6860 </t>
    </r>
    <r>
      <rPr>
        <b/>
        <sz val="9"/>
        <color rgb="FFFF0000"/>
        <rFont val="Arial"/>
        <family val="2"/>
      </rPr>
      <t>Core™ i5-3317U 1.7GHz</t>
    </r>
    <r>
      <rPr>
        <sz val="9"/>
        <color theme="1"/>
        <rFont val="Arial"/>
        <family val="2"/>
      </rPr>
      <t xml:space="preserve"> 500GB</t>
    </r>
    <r>
      <rPr>
        <b/>
        <sz val="9"/>
        <color rgb="FFFF0000"/>
        <rFont val="Arial"/>
        <family val="2"/>
      </rPr>
      <t xml:space="preserve"> 6GB</t>
    </r>
    <r>
      <rPr>
        <sz val="9"/>
        <color theme="1"/>
        <rFont val="Arial"/>
        <family val="2"/>
      </rPr>
      <t xml:space="preserve"> 11.6" (1366x768) </t>
    </r>
    <r>
      <rPr>
        <b/>
        <sz val="9"/>
        <color rgb="FF3333FF"/>
        <rFont val="Arial"/>
        <family val="2"/>
      </rPr>
      <t xml:space="preserve">BT </t>
    </r>
    <r>
      <rPr>
        <sz val="9"/>
        <rFont val="Arial"/>
        <family val="2"/>
      </rPr>
      <t>W7HP</t>
    </r>
    <r>
      <rPr>
        <b/>
        <sz val="9"/>
        <color rgb="FF008000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Webcam</t>
    </r>
    <r>
      <rPr>
        <sz val="9"/>
        <color theme="1"/>
        <rFont val="Arial"/>
        <family val="2"/>
      </rPr>
      <t xml:space="preserve"> </t>
    </r>
    <r>
      <rPr>
        <b/>
        <sz val="9"/>
        <color theme="1" tint="0.34998626667073579"/>
        <rFont val="Arial"/>
        <family val="2"/>
      </rPr>
      <t>SILKY SILVER</t>
    </r>
  </si>
  <si>
    <t>C2M11UAR#ABA</t>
  </si>
  <si>
    <r>
      <t xml:space="preserve">Sony E14132CX/B </t>
    </r>
    <r>
      <rPr>
        <b/>
        <sz val="9"/>
        <color rgb="FFFF0000"/>
        <rFont val="Arial"/>
        <family val="2"/>
      </rPr>
      <t xml:space="preserve">Core™ i3-3120M 2.5GHz </t>
    </r>
    <r>
      <rPr>
        <sz val="9"/>
        <color rgb="FF000000"/>
        <rFont val="Arial"/>
        <family val="2"/>
      </rPr>
      <t xml:space="preserve">500GB 4GB 14" (1366x768) DVD-RW </t>
    </r>
    <r>
      <rPr>
        <b/>
        <sz val="9"/>
        <color rgb="FF3333FF"/>
        <rFont val="Arial"/>
        <family val="2"/>
      </rPr>
      <t xml:space="preserve">BT </t>
    </r>
    <r>
      <rPr>
        <b/>
        <sz val="9"/>
        <color rgb="FF008000"/>
        <rFont val="Arial"/>
        <family val="2"/>
      </rPr>
      <t>WIN8</t>
    </r>
    <r>
      <rPr>
        <b/>
        <sz val="9"/>
        <color rgb="FF3333FF"/>
        <rFont val="Arial"/>
        <family val="2"/>
      </rPr>
      <t xml:space="preserve"> Webcam </t>
    </r>
    <r>
      <rPr>
        <b/>
        <sz val="9"/>
        <rFont val="Arial"/>
        <family val="2"/>
      </rPr>
      <t>BLACK</t>
    </r>
    <r>
      <rPr>
        <b/>
        <sz val="9"/>
        <color rgb="FF3333FF"/>
        <rFont val="Arial"/>
        <family val="2"/>
      </rPr>
      <t xml:space="preserve"> Backlit keyboard</t>
    </r>
  </si>
  <si>
    <t>L-NX.Y1UAA.033</t>
  </si>
  <si>
    <t>L-NX.Y1UAA.035</t>
  </si>
  <si>
    <t>L-NT.L0KAA.005</t>
  </si>
  <si>
    <r>
      <t xml:space="preserve">Acer Gateway NE-56R45U Pentium® Dual-Core B960 2.2GHz </t>
    </r>
    <r>
      <rPr>
        <b/>
        <sz val="9"/>
        <color rgb="FFFF0000"/>
        <rFont val="Arial"/>
        <family val="2"/>
      </rPr>
      <t xml:space="preserve">750GB 6GB </t>
    </r>
    <r>
      <rPr>
        <sz val="9"/>
        <color theme="1"/>
        <rFont val="Arial"/>
        <family val="2"/>
      </rPr>
      <t xml:space="preserve">15.6" (1366x768) DVD-RW </t>
    </r>
    <r>
      <rPr>
        <b/>
        <sz val="9"/>
        <color rgb="FF008000"/>
        <rFont val="Arial"/>
        <family val="2"/>
      </rPr>
      <t>WIN8</t>
    </r>
    <r>
      <rPr>
        <b/>
        <sz val="9"/>
        <color rgb="FF3333FF"/>
        <rFont val="Arial"/>
        <family val="2"/>
      </rPr>
      <t xml:space="preserve"> Webcam</t>
    </r>
    <r>
      <rPr>
        <sz val="9"/>
        <color theme="1"/>
        <rFont val="Arial"/>
        <family val="2"/>
      </rPr>
      <t xml:space="preserve"> </t>
    </r>
    <r>
      <rPr>
        <b/>
        <sz val="9"/>
        <color theme="1"/>
        <rFont val="Arial"/>
        <family val="2"/>
      </rPr>
      <t>BLACK</t>
    </r>
  </si>
  <si>
    <r>
      <t xml:space="preserve">Acer Gateway NE-56R43U Pentium® Dual-Core B960 2.2GHz </t>
    </r>
    <r>
      <rPr>
        <b/>
        <sz val="9"/>
        <color rgb="FFFF0000"/>
        <rFont val="Arial"/>
        <family val="2"/>
      </rPr>
      <t>750GB</t>
    </r>
    <r>
      <rPr>
        <sz val="9"/>
        <color theme="1"/>
        <rFont val="Arial"/>
        <family val="2"/>
      </rPr>
      <t xml:space="preserve"> 4GB 15.6" (1366x768) DVD-RW </t>
    </r>
    <r>
      <rPr>
        <b/>
        <sz val="9"/>
        <color rgb="FF008000"/>
        <rFont val="Arial"/>
        <family val="2"/>
      </rPr>
      <t>WIN8</t>
    </r>
    <r>
      <rPr>
        <sz val="9"/>
        <color theme="1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Webcam</t>
    </r>
    <r>
      <rPr>
        <sz val="9"/>
        <color theme="1"/>
        <rFont val="Arial"/>
        <family val="2"/>
      </rPr>
      <t xml:space="preserve"> </t>
    </r>
    <r>
      <rPr>
        <b/>
        <sz val="9"/>
        <color theme="1"/>
        <rFont val="Arial"/>
        <family val="2"/>
      </rPr>
      <t>BLACK</t>
    </r>
  </si>
  <si>
    <r>
      <t>Acer Iconia Tablet PC W510-1674 Intel® Atom Z2760 1.5GHz 2GB 32GB 10.1" (1366x768) Multi-touch</t>
    </r>
    <r>
      <rPr>
        <b/>
        <sz val="9"/>
        <color rgb="FF3333FF"/>
        <rFont val="Arial"/>
        <family val="2"/>
      </rPr>
      <t xml:space="preserve"> BT </t>
    </r>
    <r>
      <rPr>
        <b/>
        <sz val="9"/>
        <color rgb="FF008000"/>
        <rFont val="Arial"/>
        <family val="2"/>
      </rPr>
      <t>WIN8</t>
    </r>
    <r>
      <rPr>
        <b/>
        <sz val="9"/>
        <color rgb="FF3333FF"/>
        <rFont val="Arial"/>
        <family val="2"/>
      </rPr>
      <t xml:space="preserve"> 2 Webcams</t>
    </r>
  </si>
  <si>
    <t>Acer K330 PROJECTOR 1280x800, 500 ANSI Lumens 3D Ready DLP Projector, 4000:1 Contrast Ratio, 2.7 lbs</t>
  </si>
  <si>
    <t>G46VW-BSI5N06</t>
  </si>
  <si>
    <r>
      <t xml:space="preserve">Asus G46VW-BSI5N06 </t>
    </r>
    <r>
      <rPr>
        <b/>
        <sz val="9"/>
        <color rgb="FFFF0000"/>
        <rFont val="Arial"/>
        <family val="2"/>
      </rPr>
      <t xml:space="preserve">Core™ i5-3230M 2.6GHz 750GB </t>
    </r>
    <r>
      <rPr>
        <b/>
        <sz val="9"/>
        <color rgb="FF000066"/>
        <rFont val="Arial"/>
        <family val="2"/>
      </rPr>
      <t>8GB</t>
    </r>
    <r>
      <rPr>
        <b/>
        <sz val="9"/>
        <color rgb="FFFF0000"/>
        <rFont val="Arial"/>
        <family val="2"/>
      </rPr>
      <t xml:space="preserve"> </t>
    </r>
    <r>
      <rPr>
        <sz val="9"/>
        <rFont val="Arial"/>
        <family val="2"/>
      </rPr>
      <t xml:space="preserve">14" (1366x768) </t>
    </r>
    <r>
      <rPr>
        <b/>
        <sz val="9"/>
        <color rgb="FF3333FF"/>
        <rFont val="Arial"/>
        <family val="2"/>
      </rPr>
      <t xml:space="preserve">WiDi </t>
    </r>
    <r>
      <rPr>
        <b/>
        <sz val="9"/>
        <color rgb="FF008000"/>
        <rFont val="Arial"/>
        <family val="2"/>
      </rPr>
      <t xml:space="preserve">WIN8 </t>
    </r>
    <r>
      <rPr>
        <b/>
        <sz val="9"/>
        <color rgb="FF3333FF"/>
        <rFont val="Arial"/>
        <family val="2"/>
      </rPr>
      <t>Webcam</t>
    </r>
    <r>
      <rPr>
        <sz val="9"/>
        <rFont val="Arial"/>
        <family val="2"/>
      </rPr>
      <t xml:space="preserve"> </t>
    </r>
    <r>
      <rPr>
        <b/>
        <sz val="9"/>
        <color rgb="FF000066"/>
        <rFont val="Arial"/>
        <family val="2"/>
      </rPr>
      <t>NVIDIA® GTX660M 2048MB</t>
    </r>
    <r>
      <rPr>
        <sz val="9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Backlit Keyboard</t>
    </r>
  </si>
  <si>
    <t>X54C-BBK24-R-B</t>
  </si>
  <si>
    <r>
      <t>Asus X54C-BBK24</t>
    </r>
    <r>
      <rPr>
        <b/>
        <sz val="9"/>
        <color rgb="FFFF0000"/>
        <rFont val="Arial"/>
        <family val="2"/>
      </rPr>
      <t xml:space="preserve"> Core™ i3-2370M 2.4GHz</t>
    </r>
    <r>
      <rPr>
        <sz val="9"/>
        <color theme="1"/>
        <rFont val="Arial"/>
        <family val="2"/>
      </rPr>
      <t xml:space="preserve"> 500GB 4GB 15.6" (1366x768) DVD-RW W7HP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theme="1"/>
        <rFont val="Arial"/>
        <family val="2"/>
      </rPr>
      <t>BLACK</t>
    </r>
    <r>
      <rPr>
        <b/>
        <sz val="9"/>
        <color rgb="FFC00000"/>
        <rFont val="Arial"/>
        <family val="2"/>
      </rPr>
      <t xml:space="preserve"> B-GRADE</t>
    </r>
  </si>
  <si>
    <t>L-HT.H9SAA.002</t>
  </si>
  <si>
    <r>
      <t xml:space="preserve">Acer Iconia Tablet PC A200-10G32U NVIDIA® Tegra™ 2 Dual-Core 1.0GHz 1GB 32GB 10.1" (1280x800) Multi-Touch </t>
    </r>
    <r>
      <rPr>
        <b/>
        <sz val="9"/>
        <color rgb="FF3333FF"/>
        <rFont val="Arial"/>
        <family val="2"/>
      </rPr>
      <t>BT</t>
    </r>
    <r>
      <rPr>
        <sz val="9"/>
        <color theme="1"/>
        <rFont val="Arial"/>
        <family val="2"/>
      </rPr>
      <t xml:space="preserve"> Android 3.2 </t>
    </r>
    <r>
      <rPr>
        <b/>
        <sz val="9"/>
        <color rgb="FF3333FF"/>
        <rFont val="Arial"/>
        <family val="2"/>
      </rPr>
      <t>Webcam</t>
    </r>
    <r>
      <rPr>
        <sz val="9"/>
        <color theme="1"/>
        <rFont val="Arial"/>
        <family val="2"/>
      </rPr>
      <t xml:space="preserve"> </t>
    </r>
    <r>
      <rPr>
        <b/>
        <sz val="9"/>
        <color theme="1" tint="0.249977111117893"/>
        <rFont val="Arial"/>
        <family val="2"/>
      </rPr>
      <t>TITANIUM GREY</t>
    </r>
  </si>
  <si>
    <t>PSKGGU-00D003</t>
  </si>
  <si>
    <r>
      <t xml:space="preserve">Toshiba Satellite L955-S5360 </t>
    </r>
    <r>
      <rPr>
        <b/>
        <sz val="9"/>
        <color rgb="FFFF0000"/>
        <rFont val="Arial"/>
        <family val="2"/>
      </rPr>
      <t>Core™ i3-3217U 1.8GHz</t>
    </r>
    <r>
      <rPr>
        <sz val="9"/>
        <color rgb="FF000000"/>
        <rFont val="Arial"/>
        <family val="2"/>
      </rPr>
      <t xml:space="preserve"> 640GB 4GB 15.6" (1366x768) DVD-RW</t>
    </r>
    <r>
      <rPr>
        <sz val="9"/>
        <color rgb="FF008000"/>
        <rFont val="Arial"/>
        <family val="2"/>
      </rPr>
      <t xml:space="preserve"> </t>
    </r>
    <r>
      <rPr>
        <b/>
        <sz val="9"/>
        <color rgb="FF008000"/>
        <rFont val="Arial"/>
        <family val="2"/>
      </rPr>
      <t>WIN8</t>
    </r>
    <r>
      <rPr>
        <b/>
        <sz val="9"/>
        <color rgb="FF3333FF"/>
        <rFont val="Arial"/>
        <family val="2"/>
      </rPr>
      <t xml:space="preserve"> Webcam </t>
    </r>
    <r>
      <rPr>
        <b/>
        <sz val="9"/>
        <color theme="1" tint="0.34998626667073579"/>
        <rFont val="Arial"/>
        <family val="2"/>
      </rPr>
      <t>MERCURY SILVER</t>
    </r>
  </si>
  <si>
    <r>
      <t xml:space="preserve">Lenovo G580 </t>
    </r>
    <r>
      <rPr>
        <b/>
        <sz val="9"/>
        <color rgb="FFFF0000"/>
        <rFont val="Arial"/>
        <family val="2"/>
      </rPr>
      <t xml:space="preserve">Core™ i3-3120M 2.5GHz </t>
    </r>
    <r>
      <rPr>
        <sz val="9"/>
        <rFont val="Arial"/>
        <family val="2"/>
      </rPr>
      <t>500GB 4GB 15.6" (1366x768) DVD-RW</t>
    </r>
    <r>
      <rPr>
        <b/>
        <sz val="9"/>
        <color rgb="FF008000"/>
        <rFont val="Arial"/>
        <family val="2"/>
      </rPr>
      <t xml:space="preserve"> WIN8</t>
    </r>
    <r>
      <rPr>
        <sz val="9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Webcam</t>
    </r>
    <r>
      <rPr>
        <sz val="9"/>
        <rFont val="Arial"/>
        <family val="2"/>
      </rPr>
      <t xml:space="preserve"> </t>
    </r>
    <r>
      <rPr>
        <b/>
        <sz val="9"/>
        <color theme="2" tint="-0.749992370372631"/>
        <rFont val="Arial"/>
        <family val="2"/>
      </rPr>
      <t>BROWN</t>
    </r>
  </si>
  <si>
    <t>5935-9688</t>
  </si>
  <si>
    <r>
      <t>Lenovo G580</t>
    </r>
    <r>
      <rPr>
        <b/>
        <sz val="9"/>
        <color rgb="FFFF0000"/>
        <rFont val="Arial"/>
        <family val="2"/>
      </rPr>
      <t xml:space="preserve"> Core™ i3-3120M 2.5GHz </t>
    </r>
    <r>
      <rPr>
        <sz val="9"/>
        <rFont val="Arial"/>
        <family val="2"/>
      </rPr>
      <t xml:space="preserve">320GB 4GB 15.6" (1366x768) DVD-RW </t>
    </r>
    <r>
      <rPr>
        <b/>
        <sz val="9"/>
        <color rgb="FF008000"/>
        <rFont val="Arial"/>
        <family val="2"/>
      </rPr>
      <t>WIN8</t>
    </r>
    <r>
      <rPr>
        <sz val="9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Webcam</t>
    </r>
  </si>
  <si>
    <t>X44H-BBR4-R-B</t>
  </si>
  <si>
    <r>
      <t>Asus X44H-BBR4 Celeron® B815 1.6GHz 320GB 2GB 14" (1366x768) DVD-RW W7HP</t>
    </r>
    <r>
      <rPr>
        <sz val="9"/>
        <color rgb="FF3333FF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Webcam</t>
    </r>
    <r>
      <rPr>
        <b/>
        <sz val="9"/>
        <color rgb="FF663300"/>
        <rFont val="Arial"/>
        <family val="2"/>
      </rPr>
      <t xml:space="preserve"> BROWN </t>
    </r>
    <r>
      <rPr>
        <b/>
        <sz val="9"/>
        <color rgb="FFC00000"/>
        <rFont val="Arial"/>
        <family val="2"/>
      </rPr>
      <t>B-GRADE</t>
    </r>
  </si>
  <si>
    <t>C1V31AAR#ABA-YJNP</t>
  </si>
  <si>
    <t>FACTORY REFURBISHED DESKTOPS, 90-DAY WARRANTY</t>
  </si>
  <si>
    <r>
      <t xml:space="preserve">HP Envy Spectre 14T-BTO </t>
    </r>
    <r>
      <rPr>
        <b/>
        <sz val="9"/>
        <rFont val="Arial"/>
        <family val="2"/>
      </rPr>
      <t>ULTRABOOK</t>
    </r>
    <r>
      <rPr>
        <sz val="9"/>
        <color rgb="FF000000"/>
        <rFont val="Arial"/>
        <family val="2"/>
      </rPr>
      <t xml:space="preserve"> </t>
    </r>
    <r>
      <rPr>
        <b/>
        <sz val="9"/>
        <color rgb="FF000066"/>
        <rFont val="Arial"/>
        <family val="2"/>
      </rPr>
      <t>Core™ i7-2677M 1.8GHz 256GB SSD</t>
    </r>
    <r>
      <rPr>
        <sz val="9"/>
        <color rgb="FF000000"/>
        <rFont val="Arial"/>
        <family val="2"/>
      </rPr>
      <t xml:space="preserve"> 4GB 14" (1600x900) </t>
    </r>
    <r>
      <rPr>
        <b/>
        <sz val="9"/>
        <color rgb="FF3333FF"/>
        <rFont val="Arial"/>
        <family val="2"/>
      </rPr>
      <t xml:space="preserve">BT WiDi </t>
    </r>
    <r>
      <rPr>
        <sz val="9"/>
        <rFont val="Arial"/>
        <family val="2"/>
      </rPr>
      <t>W7HP</t>
    </r>
    <r>
      <rPr>
        <sz val="9"/>
        <color rgb="FF000000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Webcam Backlit Keyboard 3 lbs</t>
    </r>
  </si>
  <si>
    <t>L-NX.RZAAA.008</t>
  </si>
  <si>
    <t>L-XO.BAG11.001</t>
  </si>
  <si>
    <t>Acer Iconia Tablet A200/A210 Foldable Protectve Portfolio Case</t>
  </si>
  <si>
    <t>L-HP.BAG11.001</t>
  </si>
  <si>
    <t xml:space="preserve">Acer Iconia Foldable Protective Portfolio Case for 10" </t>
  </si>
  <si>
    <t>L-NX.Y1UAA.021</t>
  </si>
  <si>
    <r>
      <t xml:space="preserve">Acer Gateway NE-56R34U Pentium® Dual-Core B960 2.2GHz 500GB 4GB 15.6" (1366x768) DVD-RW </t>
    </r>
    <r>
      <rPr>
        <b/>
        <sz val="9"/>
        <color rgb="FF008000"/>
        <rFont val="Arial"/>
        <family val="2"/>
      </rPr>
      <t>WIN8</t>
    </r>
    <r>
      <rPr>
        <sz val="9"/>
        <color theme="1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Webcam</t>
    </r>
    <r>
      <rPr>
        <b/>
        <sz val="9"/>
        <color theme="1"/>
        <rFont val="Arial"/>
        <family val="2"/>
      </rPr>
      <t xml:space="preserve"> BLACK</t>
    </r>
  </si>
  <si>
    <t>GT-N8013-EA16ARB</t>
  </si>
  <si>
    <t>GT-N8013-ZW16ARB</t>
  </si>
  <si>
    <t>S855D-S5120-T</t>
  </si>
  <si>
    <t>Toshiba Satellite S855D-S5120 AMD Quad-Core A10-4600M 2.3GHz 750GB 8GB 15.6" (1366x768) DVD-RW WIN8 Webcam AMD HD 7660G ICE BLUE</t>
  </si>
  <si>
    <t>EPL-1PREBEGXAR-A</t>
  </si>
  <si>
    <t>Samsung EPL-1PREBEGXAR Secure Digital SD Card Reader - Compatible w/ Galaxy Tablet PCs</t>
  </si>
  <si>
    <t>GT-P7310-MA16BRB</t>
  </si>
  <si>
    <t>GT-P6210-MA16BRB</t>
  </si>
  <si>
    <r>
      <t xml:space="preserve">Samsung Galaxy Tab™ P6210 Samsung Exynos™ 2x1.2GHz, 7" (1024x600), 16GB, </t>
    </r>
    <r>
      <rPr>
        <b/>
        <sz val="9"/>
        <color rgb="FF3333FF"/>
        <rFont val="Arial"/>
        <family val="2"/>
      </rPr>
      <t>BT, GPS, 2 Webcams</t>
    </r>
    <r>
      <rPr>
        <sz val="9"/>
        <color theme="1"/>
        <rFont val="Arial"/>
        <family val="2"/>
      </rPr>
      <t xml:space="preserve"> Android 3.2 (Honeycomb), </t>
    </r>
    <r>
      <rPr>
        <b/>
        <sz val="9"/>
        <color theme="1" tint="0.34998626667073579"/>
        <rFont val="Arial"/>
        <family val="2"/>
      </rPr>
      <t>METALLIC GREY</t>
    </r>
    <r>
      <rPr>
        <sz val="9"/>
        <color theme="1"/>
        <rFont val="Arial"/>
        <family val="2"/>
      </rPr>
      <t xml:space="preserve"> </t>
    </r>
    <r>
      <rPr>
        <b/>
        <sz val="9"/>
        <color rgb="FFC00000"/>
        <rFont val="Arial"/>
        <family val="2"/>
      </rPr>
      <t>B-GRADE</t>
    </r>
  </si>
  <si>
    <t>GT-P7510-UW32BRB</t>
  </si>
  <si>
    <r>
      <t xml:space="preserve">Samsung Galaxy Tab™ P7510 NVIDIA® Tegra™ 2 1.0GHz, 10.1" (1280x800), 32GB, </t>
    </r>
    <r>
      <rPr>
        <b/>
        <sz val="9"/>
        <color rgb="FF3333FF"/>
        <rFont val="Arial"/>
        <family val="2"/>
      </rPr>
      <t>BT, GPS, 2 Webcams</t>
    </r>
    <r>
      <rPr>
        <sz val="9"/>
        <color theme="1"/>
        <rFont val="Arial"/>
        <family val="2"/>
      </rPr>
      <t xml:space="preserve"> Android 3.1 (Honeycomb), </t>
    </r>
    <r>
      <rPr>
        <b/>
        <sz val="9"/>
        <color theme="0" tint="-0.34998626667073579"/>
        <rFont val="Arial"/>
        <family val="2"/>
      </rPr>
      <t>WHITE</t>
    </r>
    <r>
      <rPr>
        <b/>
        <sz val="9"/>
        <color theme="1" tint="0.249977111117893"/>
        <rFont val="Arial"/>
        <family val="2"/>
      </rPr>
      <t xml:space="preserve"> </t>
    </r>
    <r>
      <rPr>
        <b/>
        <sz val="9"/>
        <color rgb="FFC00000"/>
        <rFont val="Arial"/>
        <family val="2"/>
      </rPr>
      <t>B-GRADE</t>
    </r>
  </si>
  <si>
    <r>
      <t>Samsung Galaxy Tab™ P7510 NVIDIA® Tegra™ 2 1.0GHz, 10.1" (1280x800), 16GB,</t>
    </r>
    <r>
      <rPr>
        <b/>
        <sz val="9"/>
        <color rgb="FF3333FF"/>
        <rFont val="Arial"/>
        <family val="2"/>
      </rPr>
      <t xml:space="preserve"> BT, GPS, 2 Webcams</t>
    </r>
    <r>
      <rPr>
        <sz val="9"/>
        <color theme="1"/>
        <rFont val="Arial"/>
        <family val="2"/>
      </rPr>
      <t xml:space="preserve"> Android 3.1 (Honeycomb), </t>
    </r>
    <r>
      <rPr>
        <b/>
        <sz val="9"/>
        <color theme="1" tint="0.34998626667073579"/>
        <rFont val="Arial"/>
        <family val="2"/>
      </rPr>
      <t>METALLIC GREY</t>
    </r>
  </si>
  <si>
    <r>
      <t>Samsung Galaxy Tab™ P7510 NVIDIA® Tegra™ 2 1.0GHz, 10.1" (1280x800), 16GB,</t>
    </r>
    <r>
      <rPr>
        <b/>
        <sz val="9"/>
        <color rgb="FF3333FF"/>
        <rFont val="Arial"/>
        <family val="2"/>
      </rPr>
      <t xml:space="preserve"> BT, GPS, 2 Webcams</t>
    </r>
    <r>
      <rPr>
        <sz val="9"/>
        <color theme="1"/>
        <rFont val="Arial"/>
        <family val="2"/>
      </rPr>
      <t xml:space="preserve"> Android 3.1 (Honeycomb),</t>
    </r>
    <r>
      <rPr>
        <sz val="9"/>
        <color theme="0" tint="-0.34998626667073579"/>
        <rFont val="Arial"/>
        <family val="2"/>
      </rPr>
      <t xml:space="preserve"> </t>
    </r>
    <r>
      <rPr>
        <b/>
        <sz val="9"/>
        <color theme="0" tint="-0.34998626667073579"/>
        <rFont val="Arial"/>
        <family val="2"/>
      </rPr>
      <t>WHITE</t>
    </r>
  </si>
  <si>
    <t>GT-P7510-MA16ARB</t>
  </si>
  <si>
    <t>GT-P7510-UW16ARB</t>
  </si>
  <si>
    <r>
      <t xml:space="preserve">Acer Aspire V3-571G-9686 </t>
    </r>
    <r>
      <rPr>
        <b/>
        <sz val="9"/>
        <color rgb="FF000066"/>
        <rFont val="Arial"/>
        <family val="2"/>
      </rPr>
      <t xml:space="preserve">Core™ i7-3632QM 2.2GHz </t>
    </r>
    <r>
      <rPr>
        <sz val="9"/>
        <color theme="1"/>
        <rFont val="Arial"/>
        <family val="2"/>
      </rPr>
      <t xml:space="preserve">500GB </t>
    </r>
    <r>
      <rPr>
        <b/>
        <sz val="9"/>
        <color rgb="FFFF0000"/>
        <rFont val="Arial"/>
        <family val="2"/>
      </rPr>
      <t xml:space="preserve">6GB </t>
    </r>
    <r>
      <rPr>
        <sz val="9"/>
        <color theme="1"/>
        <rFont val="Arial"/>
        <family val="2"/>
      </rPr>
      <t xml:space="preserve">15.6" (1366x768) DVD-RW </t>
    </r>
    <r>
      <rPr>
        <b/>
        <sz val="9"/>
        <color rgb="FF3333FF"/>
        <rFont val="Arial"/>
        <family val="2"/>
      </rPr>
      <t xml:space="preserve">BT </t>
    </r>
    <r>
      <rPr>
        <b/>
        <sz val="9"/>
        <color rgb="FF008000"/>
        <rFont val="Arial"/>
        <family val="2"/>
      </rPr>
      <t xml:space="preserve">WIN8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rgb="FF000066"/>
        <rFont val="Arial"/>
        <family val="2"/>
      </rPr>
      <t>NVIDIA® GT640M 2048MB</t>
    </r>
    <r>
      <rPr>
        <b/>
        <sz val="9"/>
        <color rgb="FF3333FF"/>
        <rFont val="Arial"/>
        <family val="2"/>
      </rPr>
      <t xml:space="preserve"> </t>
    </r>
    <r>
      <rPr>
        <b/>
        <sz val="9"/>
        <rFont val="Arial"/>
        <family val="2"/>
      </rPr>
      <t>MIDNIGHT BLACK</t>
    </r>
  </si>
  <si>
    <t>L-NX.M44AA.001</t>
  </si>
  <si>
    <t>L-NX.M3AAA.008</t>
  </si>
  <si>
    <t>L-LC.BAG0A.047</t>
  </si>
  <si>
    <t>Acer Iconia Foldable Protective Leather Case for A500/A501 BLUE</t>
  </si>
  <si>
    <t>A55A-TH52</t>
  </si>
  <si>
    <r>
      <t xml:space="preserve">Asus A55A-TH52 </t>
    </r>
    <r>
      <rPr>
        <b/>
        <sz val="9"/>
        <color rgb="FFFF0000"/>
        <rFont val="Arial"/>
        <family val="2"/>
      </rPr>
      <t>Core™ i5-3210M 2.5GHz 750GB 6GB</t>
    </r>
    <r>
      <rPr>
        <sz val="9"/>
        <rFont val="Arial"/>
        <family val="2"/>
      </rPr>
      <t xml:space="preserve"> 15.6" (1366x768) </t>
    </r>
    <r>
      <rPr>
        <b/>
        <sz val="9"/>
        <color rgb="FF3333FF"/>
        <rFont val="Arial"/>
        <family val="2"/>
      </rPr>
      <t xml:space="preserve">BLU-RAY </t>
    </r>
    <r>
      <rPr>
        <b/>
        <sz val="9"/>
        <color rgb="FF008000"/>
        <rFont val="Arial"/>
        <family val="2"/>
      </rPr>
      <t xml:space="preserve">WIN8 </t>
    </r>
    <r>
      <rPr>
        <b/>
        <sz val="9"/>
        <color rgb="FF3333FF"/>
        <rFont val="Arial"/>
        <family val="2"/>
      </rPr>
      <t>Webcam</t>
    </r>
    <r>
      <rPr>
        <b/>
        <sz val="9"/>
        <rFont val="Arial"/>
        <family val="2"/>
      </rPr>
      <t xml:space="preserve"> BLACK</t>
    </r>
  </si>
  <si>
    <t>UX21E-DH52-R</t>
  </si>
  <si>
    <r>
      <t xml:space="preserve">Asus </t>
    </r>
    <r>
      <rPr>
        <b/>
        <sz val="9"/>
        <color theme="1"/>
        <rFont val="Arial"/>
        <family val="2"/>
      </rPr>
      <t>ZENBOOK</t>
    </r>
    <r>
      <rPr>
        <sz val="9"/>
        <color theme="1"/>
        <rFont val="Arial"/>
        <family val="2"/>
      </rPr>
      <t xml:space="preserve"> UX21E-DH52 </t>
    </r>
    <r>
      <rPr>
        <b/>
        <sz val="9"/>
        <color rgb="FFFF0000"/>
        <rFont val="Arial"/>
        <family val="2"/>
      </rPr>
      <t>Core™ i5-2467M 1.6GHz</t>
    </r>
    <r>
      <rPr>
        <b/>
        <sz val="9"/>
        <color rgb="FF000066"/>
        <rFont val="Arial"/>
        <family val="2"/>
      </rPr>
      <t xml:space="preserve"> 128GB SSD</t>
    </r>
    <r>
      <rPr>
        <sz val="9"/>
        <color theme="1"/>
        <rFont val="Arial"/>
        <family val="2"/>
      </rPr>
      <t xml:space="preserve"> 4GB 11.6" (1366x768) </t>
    </r>
    <r>
      <rPr>
        <b/>
        <sz val="9"/>
        <color rgb="FF3333FF"/>
        <rFont val="Arial"/>
        <family val="2"/>
      </rPr>
      <t>BT</t>
    </r>
    <r>
      <rPr>
        <sz val="9"/>
        <color theme="1"/>
        <rFont val="Arial"/>
        <family val="2"/>
      </rPr>
      <t xml:space="preserve"> W7HP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theme="1" tint="0.249977111117893"/>
        <rFont val="Arial"/>
        <family val="2"/>
      </rPr>
      <t>SILVER ALUMINUM</t>
    </r>
    <r>
      <rPr>
        <b/>
        <sz val="9"/>
        <color rgb="FF3333FF"/>
        <rFont val="Arial"/>
        <family val="2"/>
      </rPr>
      <t xml:space="preserve"> 2.4lbs</t>
    </r>
    <r>
      <rPr>
        <sz val="9"/>
        <color theme="1"/>
        <rFont val="Arial"/>
        <family val="2"/>
      </rPr>
      <t xml:space="preserve"> </t>
    </r>
    <r>
      <rPr>
        <b/>
        <sz val="9"/>
        <color rgb="FFC00000"/>
        <rFont val="Arial"/>
        <family val="2"/>
      </rPr>
      <t>Bang &amp; Olufsen Audio</t>
    </r>
  </si>
  <si>
    <t xml:space="preserve">TF500-DOCK-GR </t>
  </si>
  <si>
    <r>
      <t>Asus Transformer Pad Infinity TF700T Keyboard Docking Station</t>
    </r>
    <r>
      <rPr>
        <b/>
        <sz val="9"/>
        <color theme="1" tint="0.34998626667073579"/>
        <rFont val="Arial"/>
        <family val="2"/>
      </rPr>
      <t xml:space="preserve"> GRAY</t>
    </r>
  </si>
  <si>
    <t>B2H09AAR#ABA-YK1J</t>
  </si>
  <si>
    <r>
      <t xml:space="preserve">HP Envy Phoenix H9-1340T </t>
    </r>
    <r>
      <rPr>
        <b/>
        <sz val="9"/>
        <color rgb="FF000066"/>
        <rFont val="Arial"/>
        <family val="2"/>
      </rPr>
      <t>Core™ i7-3770K 3.5GHz 2TB 16GB BLU-RAY/BD-RE</t>
    </r>
    <r>
      <rPr>
        <sz val="9"/>
        <rFont val="Arial"/>
        <family val="2"/>
      </rPr>
      <t xml:space="preserve"> WLAN </t>
    </r>
    <r>
      <rPr>
        <b/>
        <sz val="9"/>
        <color rgb="FF008000"/>
        <rFont val="Arial"/>
        <family val="2"/>
      </rPr>
      <t>WIN8</t>
    </r>
    <r>
      <rPr>
        <sz val="9"/>
        <rFont val="Arial"/>
        <family val="2"/>
      </rPr>
      <t xml:space="preserve"> </t>
    </r>
    <r>
      <rPr>
        <b/>
        <sz val="9"/>
        <color rgb="FF000066"/>
        <rFont val="Arial"/>
        <family val="2"/>
      </rPr>
      <t xml:space="preserve">AMD Radeon HD 7950 3GB, Liquid Cooling Solution </t>
    </r>
  </si>
  <si>
    <t>L-NX.M67AA.001</t>
  </si>
  <si>
    <t>GT-P6210-MA16ARB</t>
  </si>
  <si>
    <r>
      <t xml:space="preserve">Samsung Galaxy Tab™ P6210 Samsung Exynos™ 2x1.2GHz, 7" (1024x600), 16GB, </t>
    </r>
    <r>
      <rPr>
        <b/>
        <sz val="9"/>
        <color rgb="FF3333FF"/>
        <rFont val="Arial"/>
        <family val="2"/>
      </rPr>
      <t>BT, GPS, 2 Webcams</t>
    </r>
    <r>
      <rPr>
        <sz val="9"/>
        <color theme="1"/>
        <rFont val="Arial"/>
        <family val="2"/>
      </rPr>
      <t xml:space="preserve"> Android 3.2 (Honeycomb), </t>
    </r>
    <r>
      <rPr>
        <b/>
        <sz val="9"/>
        <color theme="1" tint="0.34998626667073579"/>
        <rFont val="Arial"/>
        <family val="2"/>
      </rPr>
      <t>METALLIC GREY</t>
    </r>
    <r>
      <rPr>
        <sz val="9"/>
        <color theme="1"/>
        <rFont val="Arial"/>
        <family val="2"/>
      </rPr>
      <t xml:space="preserve"> </t>
    </r>
  </si>
  <si>
    <t>PRD-38548-002</t>
  </si>
  <si>
    <t>BlackBerry PalyBook Tablet PC ARM Cortex 1GHz 7" (1024x600), 32GB, BT, 2 Webcams BlackBerry Tablet OS</t>
  </si>
  <si>
    <t>SV-F1521DCX/W</t>
  </si>
  <si>
    <r>
      <t>HP Envy DV7T-BTO</t>
    </r>
    <r>
      <rPr>
        <b/>
        <sz val="9"/>
        <color rgb="FFFF0000"/>
        <rFont val="Arial"/>
        <family val="2"/>
      </rPr>
      <t xml:space="preserve"> Core™ i5-2450M 2.5GHz 750GB </t>
    </r>
    <r>
      <rPr>
        <b/>
        <sz val="9"/>
        <color rgb="FF000066"/>
        <rFont val="Arial"/>
        <family val="2"/>
      </rPr>
      <t xml:space="preserve">8GB </t>
    </r>
    <r>
      <rPr>
        <sz val="9"/>
        <color theme="1"/>
        <rFont val="Arial"/>
        <family val="2"/>
      </rPr>
      <t xml:space="preserve">17.3" (1600x900) DVD-RW </t>
    </r>
    <r>
      <rPr>
        <b/>
        <sz val="9"/>
        <color rgb="FF008000"/>
        <rFont val="Arial"/>
        <family val="2"/>
      </rPr>
      <t>WIN8</t>
    </r>
    <r>
      <rPr>
        <sz val="9"/>
        <color theme="1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Webcam FP Reader</t>
    </r>
  </si>
  <si>
    <t>5937-1992</t>
  </si>
  <si>
    <t>PSKFUU-00D006</t>
  </si>
  <si>
    <r>
      <t xml:space="preserve">Toshiba Satellite S855-S5369 </t>
    </r>
    <r>
      <rPr>
        <b/>
        <sz val="9"/>
        <color rgb="FFFF0000"/>
        <rFont val="Arial"/>
        <family val="2"/>
      </rPr>
      <t xml:space="preserve">Core™ i5-3210M 2.5GHz </t>
    </r>
    <r>
      <rPr>
        <sz val="9"/>
        <color rgb="FF000000"/>
        <rFont val="Arial"/>
        <family val="2"/>
      </rPr>
      <t xml:space="preserve">640GB </t>
    </r>
    <r>
      <rPr>
        <b/>
        <sz val="9"/>
        <color rgb="FFFF0000"/>
        <rFont val="Arial"/>
        <family val="2"/>
      </rPr>
      <t>6GB</t>
    </r>
    <r>
      <rPr>
        <sz val="9"/>
        <color rgb="FF000000"/>
        <rFont val="Arial"/>
        <family val="2"/>
      </rPr>
      <t xml:space="preserve"> 15.6" (1366x768) DVD-RW </t>
    </r>
    <r>
      <rPr>
        <b/>
        <sz val="9"/>
        <color rgb="FF3333FF"/>
        <rFont val="Arial"/>
        <family val="2"/>
      </rPr>
      <t xml:space="preserve">BT </t>
    </r>
    <r>
      <rPr>
        <b/>
        <sz val="9"/>
        <color rgb="FF008000"/>
        <rFont val="Arial"/>
        <family val="2"/>
      </rPr>
      <t xml:space="preserve">WIN8 </t>
    </r>
    <r>
      <rPr>
        <b/>
        <sz val="9"/>
        <color rgb="FF3333FF"/>
        <rFont val="Arial"/>
        <family val="2"/>
      </rPr>
      <t>Webcam</t>
    </r>
    <r>
      <rPr>
        <b/>
        <sz val="9"/>
        <color theme="4" tint="-0.249977111117893"/>
        <rFont val="Arial"/>
        <family val="2"/>
      </rPr>
      <t xml:space="preserve"> ICE BLUE ALUMINUM</t>
    </r>
  </si>
  <si>
    <t>PSKFUU-041004</t>
  </si>
  <si>
    <r>
      <t xml:space="preserve">Toshiba Satellite L855-S5113 </t>
    </r>
    <r>
      <rPr>
        <b/>
        <sz val="9"/>
        <color rgb="FFFF0000"/>
        <rFont val="Arial"/>
        <family val="2"/>
      </rPr>
      <t>Core™ i3-3120M 2.5GHz</t>
    </r>
    <r>
      <rPr>
        <sz val="9"/>
        <color rgb="FF000000"/>
        <rFont val="Arial"/>
        <family val="2"/>
      </rPr>
      <t xml:space="preserve"> 640GB 4GB 15.6" (1366x768) DVD-RW </t>
    </r>
    <r>
      <rPr>
        <b/>
        <sz val="9"/>
        <color rgb="FF008000"/>
        <rFont val="Arial"/>
        <family val="2"/>
      </rPr>
      <t>WIN8</t>
    </r>
    <r>
      <rPr>
        <sz val="9"/>
        <color rgb="FF000000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Webcam</t>
    </r>
    <r>
      <rPr>
        <sz val="9"/>
        <color rgb="FF000000"/>
        <rFont val="Arial"/>
        <family val="2"/>
      </rPr>
      <t xml:space="preserve"> </t>
    </r>
    <r>
      <rPr>
        <b/>
        <sz val="9"/>
        <color theme="1" tint="0.34998626667073579"/>
        <rFont val="Arial"/>
        <family val="2"/>
      </rPr>
      <t>MERCURY SILVER</t>
    </r>
  </si>
  <si>
    <r>
      <t xml:space="preserve">Asus Eee Pad </t>
    </r>
    <r>
      <rPr>
        <b/>
        <sz val="9"/>
        <color theme="1"/>
        <rFont val="Arial"/>
        <family val="2"/>
      </rPr>
      <t>SLIDER</t>
    </r>
    <r>
      <rPr>
        <sz val="9"/>
        <color theme="1"/>
        <rFont val="Arial"/>
        <family val="2"/>
      </rPr>
      <t xml:space="preserve"> SL101-A1 NVIDIA® Tegra™ 2 Dual-Core 1.0GHz 1GB 32GB 10.1" (1280x800) Multi-Touch </t>
    </r>
    <r>
      <rPr>
        <b/>
        <sz val="9"/>
        <color rgb="FF3333FF"/>
        <rFont val="Arial"/>
        <family val="2"/>
      </rPr>
      <t xml:space="preserve">BT GPS </t>
    </r>
    <r>
      <rPr>
        <sz val="9"/>
        <color theme="1"/>
        <rFont val="Arial"/>
        <family val="2"/>
      </rPr>
      <t xml:space="preserve">Android 3.2 (Honeycomb) </t>
    </r>
    <r>
      <rPr>
        <b/>
        <sz val="9"/>
        <color rgb="FF3333FF"/>
        <rFont val="Arial"/>
        <family val="2"/>
      </rPr>
      <t>2 Webcams</t>
    </r>
    <r>
      <rPr>
        <sz val="9"/>
        <color theme="1"/>
        <rFont val="Arial"/>
        <family val="2"/>
      </rPr>
      <t xml:space="preserve"> </t>
    </r>
    <r>
      <rPr>
        <b/>
        <sz val="9"/>
        <color theme="0" tint="-0.34998626667073579"/>
        <rFont val="Arial"/>
        <family val="2"/>
      </rPr>
      <t>WHITE</t>
    </r>
    <r>
      <rPr>
        <sz val="9"/>
        <color theme="1"/>
        <rFont val="Arial"/>
        <family val="2"/>
      </rPr>
      <t xml:space="preserve"> </t>
    </r>
    <r>
      <rPr>
        <b/>
        <sz val="9"/>
        <color rgb="FFC00000"/>
        <rFont val="Arial"/>
        <family val="2"/>
      </rPr>
      <t>w/ SLIDE-OUT KEYBOARD</t>
    </r>
  </si>
  <si>
    <r>
      <t xml:space="preserve">Asus Eee Pad </t>
    </r>
    <r>
      <rPr>
        <b/>
        <sz val="9"/>
        <color theme="1"/>
        <rFont val="Arial"/>
        <family val="2"/>
      </rPr>
      <t>SLIDER</t>
    </r>
    <r>
      <rPr>
        <sz val="9"/>
        <color theme="1"/>
        <rFont val="Arial"/>
        <family val="2"/>
      </rPr>
      <t xml:space="preserve"> SL101-A1 NVIDIA® Tegra™ 2 Dual-Core 1.0GHz 1GB 32GB 10.1" (1280x800) Multi-Touch </t>
    </r>
    <r>
      <rPr>
        <b/>
        <sz val="9"/>
        <color rgb="FF3333FF"/>
        <rFont val="Arial"/>
        <family val="2"/>
      </rPr>
      <t xml:space="preserve">BT GPS </t>
    </r>
    <r>
      <rPr>
        <sz val="9"/>
        <color theme="1"/>
        <rFont val="Arial"/>
        <family val="2"/>
      </rPr>
      <t xml:space="preserve">Android 3.2 (Honeycomb) </t>
    </r>
    <r>
      <rPr>
        <b/>
        <sz val="9"/>
        <color rgb="FF3333FF"/>
        <rFont val="Arial"/>
        <family val="2"/>
      </rPr>
      <t>2 Webcams</t>
    </r>
    <r>
      <rPr>
        <sz val="9"/>
        <color theme="1"/>
        <rFont val="Arial"/>
        <family val="2"/>
      </rPr>
      <t xml:space="preserve"> </t>
    </r>
    <r>
      <rPr>
        <b/>
        <sz val="9"/>
        <color theme="2" tint="-0.749992370372631"/>
        <rFont val="Arial"/>
        <family val="2"/>
      </rPr>
      <t>BROWN</t>
    </r>
    <r>
      <rPr>
        <sz val="9"/>
        <color theme="1"/>
        <rFont val="Arial"/>
        <family val="2"/>
      </rPr>
      <t xml:space="preserve"> </t>
    </r>
    <r>
      <rPr>
        <b/>
        <sz val="9"/>
        <color rgb="FFC00000"/>
        <rFont val="Arial"/>
        <family val="2"/>
      </rPr>
      <t>w/ SLIDE-OUT KEYBOARD</t>
    </r>
  </si>
  <si>
    <t>SL101-B1-WT-R</t>
  </si>
  <si>
    <t>SL101-B1-BR-R</t>
  </si>
  <si>
    <t>L-NX.M6VAA.001</t>
  </si>
  <si>
    <r>
      <t xml:space="preserve">Acer Aspire V5-571PG-9814 </t>
    </r>
    <r>
      <rPr>
        <b/>
        <sz val="9"/>
        <color rgb="FF000066"/>
        <rFont val="Arial"/>
        <family val="2"/>
      </rPr>
      <t>Core™ i7-3537U 2.0GHz 1TB 8GB</t>
    </r>
    <r>
      <rPr>
        <sz val="9"/>
        <color theme="1"/>
        <rFont val="Arial"/>
        <family val="2"/>
      </rPr>
      <t xml:space="preserve"> 15.6" (1366x768) </t>
    </r>
    <r>
      <rPr>
        <b/>
        <sz val="9"/>
        <color rgb="FFFF0000"/>
        <rFont val="Arial"/>
        <family val="2"/>
      </rPr>
      <t>TOUCHCSCREEN</t>
    </r>
    <r>
      <rPr>
        <sz val="9"/>
        <color theme="1"/>
        <rFont val="Arial"/>
        <family val="2"/>
      </rPr>
      <t xml:space="preserve"> DVD-RW</t>
    </r>
    <r>
      <rPr>
        <b/>
        <sz val="9"/>
        <color rgb="FF3333FF"/>
        <rFont val="Arial"/>
        <family val="2"/>
      </rPr>
      <t xml:space="preserve"> BT</t>
    </r>
    <r>
      <rPr>
        <b/>
        <sz val="9"/>
        <color rgb="FF008000"/>
        <rFont val="Arial"/>
        <family val="2"/>
      </rPr>
      <t xml:space="preserve"> WIN8</t>
    </r>
    <r>
      <rPr>
        <b/>
        <sz val="9"/>
        <color rgb="FF3333FF"/>
        <rFont val="Arial"/>
        <family val="2"/>
      </rPr>
      <t xml:space="preserve"> Webcam NVIDIA® GT 710M 1024MB</t>
    </r>
    <r>
      <rPr>
        <sz val="9"/>
        <color theme="1"/>
        <rFont val="Arial"/>
        <family val="2"/>
      </rPr>
      <t xml:space="preserve"> </t>
    </r>
    <r>
      <rPr>
        <b/>
        <sz val="9"/>
        <color theme="1" tint="0.34998626667073579"/>
        <rFont val="Arial"/>
        <family val="2"/>
      </rPr>
      <t>SILKY SILVER</t>
    </r>
  </si>
  <si>
    <t>C2K11UAR#ABA</t>
  </si>
  <si>
    <t>PSKFQU-00G008</t>
  </si>
  <si>
    <r>
      <t xml:space="preserve">Toshiba Satellite L875D-S7131NR AMD A8-4500M 1.9GHz </t>
    </r>
    <r>
      <rPr>
        <b/>
        <sz val="9"/>
        <color rgb="FFFF0000"/>
        <rFont val="Arial"/>
        <family val="2"/>
      </rPr>
      <t>750GB 6GB</t>
    </r>
    <r>
      <rPr>
        <sz val="9"/>
        <color rgb="FF000000"/>
        <rFont val="Arial"/>
        <family val="2"/>
      </rPr>
      <t xml:space="preserve"> 17.3" (1600x900) DVD-RW </t>
    </r>
    <r>
      <rPr>
        <b/>
        <sz val="9"/>
        <color rgb="FF008000"/>
        <rFont val="Arial"/>
        <family val="2"/>
      </rPr>
      <t>WIN8</t>
    </r>
    <r>
      <rPr>
        <b/>
        <sz val="9"/>
        <color rgb="FF3333FF"/>
        <rFont val="Arial"/>
        <family val="2"/>
      </rPr>
      <t xml:space="preserve"> Webcam AMD HD 7640G</t>
    </r>
    <r>
      <rPr>
        <sz val="9"/>
        <color rgb="FF000000"/>
        <rFont val="Arial"/>
        <family val="2"/>
      </rPr>
      <t xml:space="preserve"> </t>
    </r>
    <r>
      <rPr>
        <b/>
        <sz val="9"/>
        <color theme="1" tint="0.34998626667073579"/>
        <rFont val="Arial"/>
        <family val="2"/>
      </rPr>
      <t>MERCURY SILVER</t>
    </r>
  </si>
  <si>
    <t>C0L27AAR#ABA-YJSQ</t>
  </si>
  <si>
    <t>B5Y09AAR#ABA-YJQ6</t>
  </si>
  <si>
    <t>SV-E14135CX/W</t>
  </si>
  <si>
    <r>
      <t xml:space="preserve">Sony E14135CX/W </t>
    </r>
    <r>
      <rPr>
        <b/>
        <sz val="9"/>
        <color rgb="FFFF0000"/>
        <rFont val="Arial"/>
        <family val="2"/>
      </rPr>
      <t xml:space="preserve">Core™ i5-3230M 2.6GHz </t>
    </r>
    <r>
      <rPr>
        <b/>
        <sz val="9"/>
        <color rgb="FF000066"/>
        <rFont val="Arial"/>
        <family val="2"/>
      </rPr>
      <t xml:space="preserve">1TB </t>
    </r>
    <r>
      <rPr>
        <b/>
        <sz val="9"/>
        <color rgb="FFFF0000"/>
        <rFont val="Arial"/>
        <family val="2"/>
      </rPr>
      <t>6GB</t>
    </r>
    <r>
      <rPr>
        <sz val="9"/>
        <color rgb="FF000000"/>
        <rFont val="Arial"/>
        <family val="2"/>
      </rPr>
      <t xml:space="preserve"> 14" (1366x768) DVD-RW </t>
    </r>
    <r>
      <rPr>
        <b/>
        <sz val="9"/>
        <color rgb="FF3333FF"/>
        <rFont val="Arial"/>
        <family val="2"/>
      </rPr>
      <t>BT</t>
    </r>
    <r>
      <rPr>
        <b/>
        <sz val="9"/>
        <color rgb="FF336600"/>
        <rFont val="Arial"/>
        <family val="2"/>
      </rPr>
      <t xml:space="preserve"> WIN8</t>
    </r>
    <r>
      <rPr>
        <sz val="9"/>
        <color rgb="FF000000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theme="0" tint="-0.34998626667073579"/>
        <rFont val="Arial"/>
        <family val="2"/>
      </rPr>
      <t>WHITE</t>
    </r>
    <r>
      <rPr>
        <b/>
        <sz val="9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Backlit Keyboard</t>
    </r>
  </si>
  <si>
    <t>SV-E14135CX/P</t>
  </si>
  <si>
    <r>
      <t xml:space="preserve">Sony E14135CX/P </t>
    </r>
    <r>
      <rPr>
        <b/>
        <sz val="9"/>
        <color rgb="FFFF0000"/>
        <rFont val="Arial"/>
        <family val="2"/>
      </rPr>
      <t xml:space="preserve">Core™ i5-3230M 2.6GHz </t>
    </r>
    <r>
      <rPr>
        <b/>
        <sz val="9"/>
        <color rgb="FF000066"/>
        <rFont val="Arial"/>
        <family val="2"/>
      </rPr>
      <t xml:space="preserve">1TB </t>
    </r>
    <r>
      <rPr>
        <b/>
        <sz val="9"/>
        <color rgb="FFFF0000"/>
        <rFont val="Arial"/>
        <family val="2"/>
      </rPr>
      <t>6GB</t>
    </r>
    <r>
      <rPr>
        <sz val="9"/>
        <color rgb="FF000000"/>
        <rFont val="Arial"/>
        <family val="2"/>
      </rPr>
      <t xml:space="preserve"> 14" (1366x768) DVD-RW </t>
    </r>
    <r>
      <rPr>
        <b/>
        <sz val="9"/>
        <color rgb="FF3333FF"/>
        <rFont val="Arial"/>
        <family val="2"/>
      </rPr>
      <t>BT</t>
    </r>
    <r>
      <rPr>
        <b/>
        <sz val="9"/>
        <color rgb="FF336600"/>
        <rFont val="Arial"/>
        <family val="2"/>
      </rPr>
      <t xml:space="preserve"> WIN8</t>
    </r>
    <r>
      <rPr>
        <sz val="9"/>
        <color rgb="FF000000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rgb="FFFF66FF"/>
        <rFont val="Arial"/>
        <family val="2"/>
      </rPr>
      <t xml:space="preserve">PINK </t>
    </r>
    <r>
      <rPr>
        <b/>
        <sz val="9"/>
        <color rgb="FF3333FF"/>
        <rFont val="Arial"/>
        <family val="2"/>
      </rPr>
      <t>Backlit Keyboard</t>
    </r>
  </si>
  <si>
    <t>UX32A-R3502H</t>
  </si>
  <si>
    <t>B8C21AAR#ABA-YGTH</t>
  </si>
  <si>
    <t>B8C21AAR#ABA-YGTR</t>
  </si>
  <si>
    <t>B8C21AAR#ABA-YGW2</t>
  </si>
  <si>
    <t>TF300T-B1-BL-R</t>
  </si>
  <si>
    <t>SV-E14132CX/P</t>
  </si>
  <si>
    <r>
      <t xml:space="preserve">Sony E14132CX/P </t>
    </r>
    <r>
      <rPr>
        <b/>
        <sz val="9"/>
        <color rgb="FFFF0000"/>
        <rFont val="Arial"/>
        <family val="2"/>
      </rPr>
      <t xml:space="preserve">Core™ i3-3120M 2.5GHz </t>
    </r>
    <r>
      <rPr>
        <sz val="9"/>
        <color rgb="FF000000"/>
        <rFont val="Arial"/>
        <family val="2"/>
      </rPr>
      <t xml:space="preserve">500GB 4GB 14" (1366x768) DVD-RW </t>
    </r>
    <r>
      <rPr>
        <b/>
        <sz val="9"/>
        <color rgb="FF3333FF"/>
        <rFont val="Arial"/>
        <family val="2"/>
      </rPr>
      <t xml:space="preserve">BT </t>
    </r>
    <r>
      <rPr>
        <b/>
        <sz val="9"/>
        <color rgb="FF008000"/>
        <rFont val="Arial"/>
        <family val="2"/>
      </rPr>
      <t>WIN8</t>
    </r>
    <r>
      <rPr>
        <b/>
        <sz val="9"/>
        <color rgb="FF3333FF"/>
        <rFont val="Arial"/>
        <family val="2"/>
      </rPr>
      <t xml:space="preserve"> Webcam</t>
    </r>
    <r>
      <rPr>
        <b/>
        <sz val="9"/>
        <color rgb="FFFF66FF"/>
        <rFont val="Arial"/>
        <family val="2"/>
      </rPr>
      <t xml:space="preserve"> PINK</t>
    </r>
    <r>
      <rPr>
        <b/>
        <sz val="9"/>
        <color rgb="FF3333FF"/>
        <rFont val="Arial"/>
        <family val="2"/>
      </rPr>
      <t xml:space="preserve"> Backlit keyboard</t>
    </r>
  </si>
  <si>
    <t>B7L27AAR#ABA-YGTP</t>
  </si>
  <si>
    <r>
      <t xml:space="preserve">HP Envy Spectre 14T-BTO </t>
    </r>
    <r>
      <rPr>
        <b/>
        <sz val="9"/>
        <color rgb="FF000000"/>
        <rFont val="Arial"/>
        <family val="2"/>
      </rPr>
      <t>ULTRABOOK</t>
    </r>
    <r>
      <rPr>
        <sz val="9"/>
        <color rgb="FF000000"/>
        <rFont val="Arial"/>
        <family val="2"/>
      </rPr>
      <t xml:space="preserve"> </t>
    </r>
    <r>
      <rPr>
        <b/>
        <sz val="9"/>
        <color rgb="FF000066"/>
        <rFont val="Arial"/>
        <family val="2"/>
      </rPr>
      <t>Core™ i7-3517U 1.9GHz 256GB SSD 8GB</t>
    </r>
    <r>
      <rPr>
        <sz val="9"/>
        <color rgb="FF000000"/>
        <rFont val="Arial"/>
        <family val="2"/>
      </rPr>
      <t xml:space="preserve"> 14" (1600x900) </t>
    </r>
    <r>
      <rPr>
        <b/>
        <sz val="9"/>
        <color rgb="FF3333FF"/>
        <rFont val="Arial"/>
        <family val="2"/>
      </rPr>
      <t xml:space="preserve">BT </t>
    </r>
    <r>
      <rPr>
        <b/>
        <sz val="9"/>
        <color rgb="FF008000"/>
        <rFont val="Arial"/>
        <family val="2"/>
      </rPr>
      <t xml:space="preserve">WIN8 </t>
    </r>
    <r>
      <rPr>
        <b/>
        <sz val="9"/>
        <color rgb="FF3333FF"/>
        <rFont val="Arial"/>
        <family val="2"/>
      </rPr>
      <t>Webcam Backlit Keyboard 3 lbs</t>
    </r>
  </si>
  <si>
    <r>
      <t xml:space="preserve">HP Envy Spectre 14T-BTO </t>
    </r>
    <r>
      <rPr>
        <b/>
        <sz val="9"/>
        <color rgb="FF000000"/>
        <rFont val="Arial"/>
        <family val="2"/>
      </rPr>
      <t>ULTRABOOK</t>
    </r>
    <r>
      <rPr>
        <sz val="9"/>
        <color rgb="FF000000"/>
        <rFont val="Arial"/>
        <family val="2"/>
      </rPr>
      <t xml:space="preserve"> </t>
    </r>
    <r>
      <rPr>
        <b/>
        <sz val="9"/>
        <color rgb="FF000066"/>
        <rFont val="Arial"/>
        <family val="2"/>
      </rPr>
      <t>Core™ i7-3667U 2.0GHz 256GB SSD 8GB</t>
    </r>
    <r>
      <rPr>
        <sz val="9"/>
        <color rgb="FF000000"/>
        <rFont val="Arial"/>
        <family val="2"/>
      </rPr>
      <t xml:space="preserve"> 14" (1600x900) </t>
    </r>
    <r>
      <rPr>
        <b/>
        <sz val="9"/>
        <color rgb="FF3333FF"/>
        <rFont val="Arial"/>
        <family val="2"/>
      </rPr>
      <t xml:space="preserve">BT WiDi </t>
    </r>
    <r>
      <rPr>
        <b/>
        <sz val="9"/>
        <color rgb="FF008000"/>
        <rFont val="Arial"/>
        <family val="2"/>
      </rPr>
      <t xml:space="preserve">W7 Pro </t>
    </r>
    <r>
      <rPr>
        <b/>
        <sz val="9"/>
        <color rgb="FF3333FF"/>
        <rFont val="Arial"/>
        <family val="2"/>
      </rPr>
      <t>Webcam Backlit Keyboard 3 lbs</t>
    </r>
  </si>
  <si>
    <r>
      <t xml:space="preserve">HP Envy Spectre 14T-BTO </t>
    </r>
    <r>
      <rPr>
        <b/>
        <sz val="9"/>
        <color rgb="FF000000"/>
        <rFont val="Arial"/>
        <family val="2"/>
      </rPr>
      <t>ULTRABOOK</t>
    </r>
    <r>
      <rPr>
        <sz val="9"/>
        <color rgb="FF000000"/>
        <rFont val="Arial"/>
        <family val="2"/>
      </rPr>
      <t xml:space="preserve"> </t>
    </r>
    <r>
      <rPr>
        <b/>
        <sz val="9"/>
        <color rgb="FF000066"/>
        <rFont val="Arial"/>
        <family val="2"/>
      </rPr>
      <t>Core™ i7-3667U 2.0GHz 256GB SSD 8GB</t>
    </r>
    <r>
      <rPr>
        <sz val="9"/>
        <color rgb="FF000000"/>
        <rFont val="Arial"/>
        <family val="2"/>
      </rPr>
      <t xml:space="preserve"> 14" (1600x900) </t>
    </r>
    <r>
      <rPr>
        <b/>
        <sz val="9"/>
        <color rgb="FF3333FF"/>
        <rFont val="Arial"/>
        <family val="2"/>
      </rPr>
      <t xml:space="preserve">BT WiDi </t>
    </r>
    <r>
      <rPr>
        <sz val="9"/>
        <color rgb="FF000000"/>
        <rFont val="Arial"/>
        <family val="2"/>
      </rPr>
      <t xml:space="preserve">W7HP </t>
    </r>
    <r>
      <rPr>
        <b/>
        <sz val="9"/>
        <color rgb="FF3333FF"/>
        <rFont val="Arial"/>
        <family val="2"/>
      </rPr>
      <t>Webcam Backlit Keyboard 3 lbs</t>
    </r>
  </si>
  <si>
    <r>
      <t xml:space="preserve">HP Envy Spectre XT 13T-BTO </t>
    </r>
    <r>
      <rPr>
        <b/>
        <sz val="9"/>
        <color rgb="FF000000"/>
        <rFont val="Arial"/>
        <family val="2"/>
      </rPr>
      <t>ULTRABOOK</t>
    </r>
    <r>
      <rPr>
        <sz val="9"/>
        <color rgb="FF000066"/>
        <rFont val="Arial"/>
        <family val="2"/>
      </rPr>
      <t xml:space="preserve"> </t>
    </r>
    <r>
      <rPr>
        <b/>
        <sz val="9"/>
        <color rgb="FF000066"/>
        <rFont val="Arial"/>
        <family val="2"/>
      </rPr>
      <t>Core™ i7-3517U 1.9Hz 256GB SSD</t>
    </r>
    <r>
      <rPr>
        <sz val="9"/>
        <color rgb="FF000000"/>
        <rFont val="Arial"/>
        <family val="2"/>
      </rPr>
      <t xml:space="preserve"> 4GB 13.3" (1366x768) </t>
    </r>
    <r>
      <rPr>
        <b/>
        <sz val="9"/>
        <color rgb="FF3333FF"/>
        <rFont val="Arial"/>
        <family val="2"/>
      </rPr>
      <t>BT</t>
    </r>
    <r>
      <rPr>
        <b/>
        <sz val="9"/>
        <color rgb="FF008000"/>
        <rFont val="Arial"/>
        <family val="2"/>
      </rPr>
      <t xml:space="preserve"> WIN8 </t>
    </r>
    <r>
      <rPr>
        <b/>
        <sz val="9"/>
        <color rgb="FF3333FF"/>
        <rFont val="Arial"/>
        <family val="2"/>
      </rPr>
      <t>Webcam Backlit Keyboard 3 lbs</t>
    </r>
  </si>
  <si>
    <r>
      <t xml:space="preserve">HP Envy Spectre XT 13T-BTO </t>
    </r>
    <r>
      <rPr>
        <b/>
        <sz val="9"/>
        <color rgb="FF000000"/>
        <rFont val="Arial"/>
        <family val="2"/>
      </rPr>
      <t>ULTRABOOK</t>
    </r>
    <r>
      <rPr>
        <sz val="9"/>
        <color rgb="FF000066"/>
        <rFont val="Arial"/>
        <family val="2"/>
      </rPr>
      <t xml:space="preserve"> </t>
    </r>
    <r>
      <rPr>
        <b/>
        <sz val="9"/>
        <color rgb="FF000066"/>
        <rFont val="Arial"/>
        <family val="2"/>
      </rPr>
      <t>Core™ i7-3517U 1.9Hz 128GB SSD</t>
    </r>
    <r>
      <rPr>
        <sz val="9"/>
        <color rgb="FF000000"/>
        <rFont val="Arial"/>
        <family val="2"/>
      </rPr>
      <t xml:space="preserve"> 4GB 13.3" (1366x768) </t>
    </r>
    <r>
      <rPr>
        <b/>
        <sz val="9"/>
        <color rgb="FF3333FF"/>
        <rFont val="Arial"/>
        <family val="2"/>
      </rPr>
      <t>BT</t>
    </r>
    <r>
      <rPr>
        <b/>
        <sz val="9"/>
        <color rgb="FF008000"/>
        <rFont val="Arial"/>
        <family val="2"/>
      </rPr>
      <t xml:space="preserve"> WIN8 </t>
    </r>
    <r>
      <rPr>
        <b/>
        <sz val="9"/>
        <color rgb="FF3333FF"/>
        <rFont val="Arial"/>
        <family val="2"/>
      </rPr>
      <t>Webcam Backlit Keyboard 3 lbs</t>
    </r>
  </si>
  <si>
    <r>
      <t xml:space="preserve">HP Envy Spectre XT 13T-BTO </t>
    </r>
    <r>
      <rPr>
        <b/>
        <sz val="9"/>
        <color rgb="FF000000"/>
        <rFont val="Arial"/>
        <family val="2"/>
      </rPr>
      <t>ULTRABOOK</t>
    </r>
    <r>
      <rPr>
        <sz val="9"/>
        <color rgb="FF000000"/>
        <rFont val="Arial"/>
        <family val="2"/>
      </rPr>
      <t xml:space="preserve"> </t>
    </r>
    <r>
      <rPr>
        <b/>
        <sz val="9"/>
        <color rgb="FFFF0000"/>
        <rFont val="Arial"/>
        <family val="2"/>
      </rPr>
      <t xml:space="preserve">Core™ i5-3317U 1.7Hz </t>
    </r>
    <r>
      <rPr>
        <b/>
        <sz val="9"/>
        <color rgb="FF000066"/>
        <rFont val="Arial"/>
        <family val="2"/>
      </rPr>
      <t>128GB SSD</t>
    </r>
    <r>
      <rPr>
        <sz val="9"/>
        <color rgb="FF000000"/>
        <rFont val="Arial"/>
        <family val="2"/>
      </rPr>
      <t xml:space="preserve"> 4GB 13.3" (1366x768) </t>
    </r>
    <r>
      <rPr>
        <b/>
        <sz val="9"/>
        <color rgb="FF3333FF"/>
        <rFont val="Arial"/>
        <family val="2"/>
      </rPr>
      <t>BT</t>
    </r>
    <r>
      <rPr>
        <b/>
        <sz val="9"/>
        <color rgb="FF008000"/>
        <rFont val="Arial"/>
        <family val="2"/>
      </rPr>
      <t xml:space="preserve"> WIN8 </t>
    </r>
    <r>
      <rPr>
        <b/>
        <sz val="9"/>
        <color rgb="FF3333FF"/>
        <rFont val="Arial"/>
        <family val="2"/>
      </rPr>
      <t>Webcam Backlit Keyboard 3 lbs</t>
    </r>
  </si>
  <si>
    <t>B7L27AAR#ABA-YGTM</t>
  </si>
  <si>
    <r>
      <t xml:space="preserve">HP Envy Spectre 14T-BTO </t>
    </r>
    <r>
      <rPr>
        <b/>
        <sz val="9"/>
        <color rgb="FF000000"/>
        <rFont val="Arial"/>
        <family val="2"/>
      </rPr>
      <t>ULTRABOOK</t>
    </r>
    <r>
      <rPr>
        <sz val="9"/>
        <color rgb="FF000000"/>
        <rFont val="Arial"/>
        <family val="2"/>
      </rPr>
      <t xml:space="preserve"> </t>
    </r>
    <r>
      <rPr>
        <b/>
        <sz val="9"/>
        <color rgb="FF000066"/>
        <rFont val="Arial"/>
        <family val="2"/>
      </rPr>
      <t>Core™ i7-3517U 1.9GHz 256GB SSD 8GB</t>
    </r>
    <r>
      <rPr>
        <sz val="9"/>
        <color rgb="FF000000"/>
        <rFont val="Arial"/>
        <family val="2"/>
      </rPr>
      <t xml:space="preserve"> 14" (1600x900) </t>
    </r>
    <r>
      <rPr>
        <b/>
        <sz val="9"/>
        <color rgb="FF3333FF"/>
        <rFont val="Arial"/>
        <family val="2"/>
      </rPr>
      <t xml:space="preserve">BT </t>
    </r>
    <r>
      <rPr>
        <b/>
        <sz val="9"/>
        <color rgb="FF008000"/>
        <rFont val="Arial"/>
        <family val="2"/>
      </rPr>
      <t xml:space="preserve">W8 Pro </t>
    </r>
    <r>
      <rPr>
        <b/>
        <sz val="9"/>
        <color rgb="FF3333FF"/>
        <rFont val="Arial"/>
        <family val="2"/>
      </rPr>
      <t>Webcam Backlit Keyboard 3 lbs</t>
    </r>
  </si>
  <si>
    <t>C2T27AAR#ABA-YH7F</t>
  </si>
  <si>
    <t>C2T27AAR#ABA-YHB4</t>
  </si>
  <si>
    <r>
      <t xml:space="preserve">HP Pavilion 14Z-BTO </t>
    </r>
    <r>
      <rPr>
        <b/>
        <sz val="9"/>
        <rFont val="Arial"/>
        <family val="2"/>
      </rPr>
      <t>SLEEKBOOK</t>
    </r>
    <r>
      <rPr>
        <b/>
        <sz val="9"/>
        <color rgb="FFFF0000"/>
        <rFont val="Arial"/>
        <family val="2"/>
      </rPr>
      <t xml:space="preserve"> </t>
    </r>
    <r>
      <rPr>
        <sz val="9"/>
        <rFont val="Arial"/>
        <family val="2"/>
      </rPr>
      <t xml:space="preserve">AMD E1-1200 1.4GHz 500GB 4GB 14" (1366x768) </t>
    </r>
    <r>
      <rPr>
        <b/>
        <sz val="9"/>
        <color rgb="FF336600"/>
        <rFont val="Arial"/>
        <family val="2"/>
      </rPr>
      <t>WIN8</t>
    </r>
    <r>
      <rPr>
        <sz val="9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Webcam</t>
    </r>
    <r>
      <rPr>
        <sz val="9"/>
        <rFont val="Arial"/>
        <family val="2"/>
      </rPr>
      <t xml:space="preserve"> </t>
    </r>
    <r>
      <rPr>
        <b/>
        <sz val="9"/>
        <rFont val="Arial"/>
        <family val="2"/>
      </rPr>
      <t xml:space="preserve">BLACK </t>
    </r>
    <r>
      <rPr>
        <b/>
        <sz val="9"/>
        <color rgb="FF3333FF"/>
        <rFont val="Arial"/>
        <family val="2"/>
      </rPr>
      <t>4 lbs., 0.8" thin</t>
    </r>
  </si>
  <si>
    <r>
      <t xml:space="preserve">HP Pavilion 14Z-BTO </t>
    </r>
    <r>
      <rPr>
        <b/>
        <sz val="9"/>
        <rFont val="Arial"/>
        <family val="2"/>
      </rPr>
      <t>SLEEKBOOK</t>
    </r>
    <r>
      <rPr>
        <b/>
        <sz val="9"/>
        <color rgb="FFFF0000"/>
        <rFont val="Arial"/>
        <family val="2"/>
      </rPr>
      <t xml:space="preserve"> </t>
    </r>
    <r>
      <rPr>
        <sz val="9"/>
        <rFont val="Arial"/>
        <family val="2"/>
      </rPr>
      <t xml:space="preserve">AMD E1-1200 1.4GHz 500GB </t>
    </r>
    <r>
      <rPr>
        <b/>
        <sz val="9"/>
        <color rgb="FFFF0000"/>
        <rFont val="Arial"/>
        <family val="2"/>
      </rPr>
      <t>6GB</t>
    </r>
    <r>
      <rPr>
        <sz val="9"/>
        <rFont val="Arial"/>
        <family val="2"/>
      </rPr>
      <t xml:space="preserve"> 14" (1366x768) </t>
    </r>
    <r>
      <rPr>
        <b/>
        <sz val="9"/>
        <color rgb="FF336600"/>
        <rFont val="Arial"/>
        <family val="2"/>
      </rPr>
      <t>WIN8</t>
    </r>
    <r>
      <rPr>
        <sz val="9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Webcam</t>
    </r>
    <r>
      <rPr>
        <sz val="9"/>
        <rFont val="Arial"/>
        <family val="2"/>
      </rPr>
      <t xml:space="preserve"> </t>
    </r>
    <r>
      <rPr>
        <b/>
        <sz val="9"/>
        <rFont val="Arial"/>
        <family val="2"/>
      </rPr>
      <t xml:space="preserve">BLACK </t>
    </r>
    <r>
      <rPr>
        <b/>
        <sz val="9"/>
        <color rgb="FF3333FF"/>
        <rFont val="Arial"/>
        <family val="2"/>
      </rPr>
      <t>4 lbs., 0.8" thin</t>
    </r>
  </si>
  <si>
    <t>A3G47AAR#ABA-YGKS</t>
  </si>
  <si>
    <t>B1A51AAR#ABA-YHN4</t>
  </si>
  <si>
    <t>HP Pavilion 2000-BTO Pentium® Dual-Core B950 2.1GHz 500GB 4GB 15.6" (1366x768) DVD-RW W7HP Webcam</t>
  </si>
  <si>
    <t>B5Y58AAR#ABA-YGTZ</t>
  </si>
  <si>
    <r>
      <t xml:space="preserve">Sony Vaio Fit F1521DCX/W </t>
    </r>
    <r>
      <rPr>
        <b/>
        <sz val="9"/>
        <color rgb="FFFF0000"/>
        <rFont val="Arial"/>
        <family val="2"/>
      </rPr>
      <t xml:space="preserve">Core™ i5-3337U 1.8GHz </t>
    </r>
    <r>
      <rPr>
        <sz val="9"/>
        <color rgb="FF000000"/>
        <rFont val="Arial"/>
        <family val="2"/>
      </rPr>
      <t xml:space="preserve">500GB 4GB 15.5" (1920x1080) DVD-RW </t>
    </r>
    <r>
      <rPr>
        <b/>
        <sz val="9"/>
        <color rgb="FF3333FF"/>
        <rFont val="Arial"/>
        <family val="2"/>
      </rPr>
      <t xml:space="preserve">BT WiDi </t>
    </r>
    <r>
      <rPr>
        <b/>
        <sz val="9"/>
        <color rgb="FF336600"/>
        <rFont val="Arial"/>
        <family val="2"/>
      </rPr>
      <t>WIN8</t>
    </r>
    <r>
      <rPr>
        <sz val="9"/>
        <color rgb="FF000000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theme="0" tint="-0.34998626667073579"/>
        <rFont val="Arial"/>
        <family val="2"/>
      </rPr>
      <t xml:space="preserve">WHITE </t>
    </r>
    <r>
      <rPr>
        <b/>
        <sz val="9"/>
        <color rgb="FF3333FF"/>
        <rFont val="Arial"/>
        <family val="2"/>
      </rPr>
      <t>NVIDIA® GT 740M 1024MB Backlit keyboard</t>
    </r>
  </si>
  <si>
    <t>C2M17UAR#ABA</t>
  </si>
  <si>
    <r>
      <t xml:space="preserve">HP Envy DV6-7211 AMD A6-4400M 2.7GHz 640GB </t>
    </r>
    <r>
      <rPr>
        <b/>
        <sz val="9"/>
        <color rgb="FFFF0000"/>
        <rFont val="Arial"/>
        <family val="2"/>
      </rPr>
      <t>6GB</t>
    </r>
    <r>
      <rPr>
        <sz val="9"/>
        <rFont val="Arial"/>
        <family val="2"/>
      </rPr>
      <t xml:space="preserve"> 15.6" (1366x768) DVD-RW</t>
    </r>
    <r>
      <rPr>
        <b/>
        <sz val="9"/>
        <color rgb="FF008000"/>
        <rFont val="Arial"/>
        <family val="2"/>
      </rPr>
      <t xml:space="preserve"> WIN8 </t>
    </r>
    <r>
      <rPr>
        <b/>
        <sz val="9"/>
        <color rgb="FF3333FF"/>
        <rFont val="Arial"/>
        <family val="2"/>
      </rPr>
      <t>Webcam AMD HD 7520G</t>
    </r>
    <r>
      <rPr>
        <sz val="9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FP Reader</t>
    </r>
  </si>
  <si>
    <t>C2N21UAR#ABA</t>
  </si>
  <si>
    <t>GT-P3113-TSP8ARB</t>
  </si>
  <si>
    <r>
      <t xml:space="preserve">Samsung Galaxy Tab™ 2 P3113 </t>
    </r>
    <r>
      <rPr>
        <b/>
        <sz val="9"/>
        <color rgb="FFC00000"/>
        <rFont val="Arial"/>
        <family val="2"/>
      </rPr>
      <t xml:space="preserve">BUNDLE W/ POUCH (EFC-1E3LDECXAR) </t>
    </r>
    <r>
      <rPr>
        <sz val="9"/>
        <color theme="1"/>
        <rFont val="Arial"/>
        <family val="2"/>
      </rPr>
      <t xml:space="preserve">NVIDIA® Tegra™ 2 1.0GHz ,7" (1024x600), 8GB, </t>
    </r>
    <r>
      <rPr>
        <b/>
        <sz val="9"/>
        <color rgb="FF3333FF"/>
        <rFont val="Arial"/>
        <family val="2"/>
      </rPr>
      <t>BT, GPS, 2 Webcams</t>
    </r>
    <r>
      <rPr>
        <sz val="9"/>
        <color theme="1"/>
        <rFont val="Arial"/>
        <family val="2"/>
      </rPr>
      <t xml:space="preserve"> Android 4.0 (Ice-Cream Sandwich), </t>
    </r>
    <r>
      <rPr>
        <b/>
        <sz val="9"/>
        <color theme="1" tint="0.34998626667073579"/>
        <rFont val="Arial"/>
        <family val="2"/>
      </rPr>
      <t>TITANIUM SILVER</t>
    </r>
  </si>
  <si>
    <t>GT-P5113-TSP16ARB</t>
  </si>
  <si>
    <t>Asus K84L-7KVX Core™ i3-2350M 2.3GHz 320GB 4GB 14" (1366x768) DVD-RW W7HP Webcam BROWN</t>
  </si>
  <si>
    <t>K84L-7KVX-T</t>
  </si>
  <si>
    <t>N56VJ-DH71-T</t>
  </si>
  <si>
    <t>GT700NE-452US-T</t>
  </si>
  <si>
    <t>MSI GT70-0NE-452US Core™ i7-3630QM 2.4GHz 1TB+128GB SSD 16GB 17.3" (1920x1080) BLU-RAY/BD-RE BT WiDi WIN8 Webcam NVIDIA® GTX 680M 4GB BLACK</t>
  </si>
  <si>
    <r>
      <t xml:space="preserve">HP Envy 4T-BTO </t>
    </r>
    <r>
      <rPr>
        <b/>
        <sz val="9"/>
        <color rgb="FF000000"/>
        <rFont val="Arial"/>
        <family val="2"/>
      </rPr>
      <t xml:space="preserve">ULTRABOOK </t>
    </r>
    <r>
      <rPr>
        <b/>
        <sz val="9"/>
        <color rgb="FFFF0000"/>
        <rFont val="Arial"/>
        <family val="2"/>
      </rPr>
      <t>Core™ i5-3317U 1.7GHz</t>
    </r>
    <r>
      <rPr>
        <sz val="9"/>
        <color rgb="FF000000"/>
        <rFont val="Arial"/>
        <family val="2"/>
      </rPr>
      <t xml:space="preserve"> 500GB+32GB SSD</t>
    </r>
    <r>
      <rPr>
        <b/>
        <sz val="9"/>
        <color rgb="FF000066"/>
        <rFont val="Arial"/>
        <family val="2"/>
      </rPr>
      <t xml:space="preserve"> </t>
    </r>
    <r>
      <rPr>
        <b/>
        <sz val="9"/>
        <color rgb="FFFF0000"/>
        <rFont val="Arial"/>
        <family val="2"/>
      </rPr>
      <t>6GB</t>
    </r>
    <r>
      <rPr>
        <b/>
        <sz val="9"/>
        <color rgb="FF000066"/>
        <rFont val="Arial"/>
        <family val="2"/>
      </rPr>
      <t xml:space="preserve"> </t>
    </r>
    <r>
      <rPr>
        <sz val="9"/>
        <color rgb="FF000000"/>
        <rFont val="Arial"/>
        <family val="2"/>
      </rPr>
      <t xml:space="preserve">14" (1366x768) </t>
    </r>
    <r>
      <rPr>
        <b/>
        <sz val="9"/>
        <color rgb="FF3333FF"/>
        <rFont val="Arial"/>
        <family val="2"/>
      </rPr>
      <t xml:space="preserve">BT WiDi </t>
    </r>
    <r>
      <rPr>
        <b/>
        <sz val="9"/>
        <color rgb="FF008000"/>
        <rFont val="Arial"/>
        <family val="2"/>
      </rPr>
      <t>WIN8</t>
    </r>
    <r>
      <rPr>
        <b/>
        <sz val="9"/>
        <color rgb="FF3333FF"/>
        <rFont val="Arial"/>
        <family val="2"/>
      </rPr>
      <t xml:space="preserve"> Webcam </t>
    </r>
    <r>
      <rPr>
        <b/>
        <sz val="9"/>
        <color rgb="FF000066"/>
        <rFont val="Arial"/>
        <family val="2"/>
      </rPr>
      <t>AMD 7670M 2048MB</t>
    </r>
    <r>
      <rPr>
        <b/>
        <sz val="9"/>
        <rFont val="Arial"/>
        <family val="2"/>
      </rPr>
      <t xml:space="preserve"> </t>
    </r>
    <r>
      <rPr>
        <b/>
        <sz val="9"/>
        <color theme="1" tint="0.34998626667073579"/>
        <rFont val="Arial"/>
        <family val="2"/>
      </rPr>
      <t>NATURAL SILVER</t>
    </r>
    <r>
      <rPr>
        <b/>
        <sz val="9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Backlit Keyboard</t>
    </r>
  </si>
  <si>
    <t>C3K79AAR#ABA-YFH8</t>
  </si>
  <si>
    <r>
      <t xml:space="preserve">HP Envy 4T-BTO </t>
    </r>
    <r>
      <rPr>
        <b/>
        <sz val="9"/>
        <color rgb="FF000000"/>
        <rFont val="Arial"/>
        <family val="2"/>
      </rPr>
      <t xml:space="preserve">ULTRABOOK </t>
    </r>
    <r>
      <rPr>
        <b/>
        <sz val="9"/>
        <color rgb="FFFF0000"/>
        <rFont val="Arial"/>
        <family val="2"/>
      </rPr>
      <t>Core™ i5-3337U 1.8GHz</t>
    </r>
    <r>
      <rPr>
        <sz val="9"/>
        <color rgb="FF000000"/>
        <rFont val="Arial"/>
        <family val="2"/>
      </rPr>
      <t xml:space="preserve"> 500GB+32GB SSD</t>
    </r>
    <r>
      <rPr>
        <b/>
        <sz val="9"/>
        <color rgb="FF000066"/>
        <rFont val="Arial"/>
        <family val="2"/>
      </rPr>
      <t xml:space="preserve"> 8GB </t>
    </r>
    <r>
      <rPr>
        <sz val="9"/>
        <color rgb="FF000000"/>
        <rFont val="Arial"/>
        <family val="2"/>
      </rPr>
      <t xml:space="preserve">14" (1366x768) </t>
    </r>
    <r>
      <rPr>
        <b/>
        <sz val="9"/>
        <color rgb="FF3333FF"/>
        <rFont val="Arial"/>
        <family val="2"/>
      </rPr>
      <t xml:space="preserve">BT WiDi </t>
    </r>
    <r>
      <rPr>
        <b/>
        <sz val="9"/>
        <color rgb="FF008000"/>
        <rFont val="Arial"/>
        <family val="2"/>
      </rPr>
      <t>WIN8</t>
    </r>
    <r>
      <rPr>
        <b/>
        <sz val="9"/>
        <color rgb="FF3333FF"/>
        <rFont val="Arial"/>
        <family val="2"/>
      </rPr>
      <t xml:space="preserve"> Webcam </t>
    </r>
    <r>
      <rPr>
        <b/>
        <sz val="9"/>
        <color rgb="FF000066"/>
        <rFont val="Arial"/>
        <family val="2"/>
      </rPr>
      <t>AMD 8750M 2048MB</t>
    </r>
    <r>
      <rPr>
        <b/>
        <sz val="9"/>
        <rFont val="Arial"/>
        <family val="2"/>
      </rPr>
      <t xml:space="preserve"> MIDNIGHT BLACK </t>
    </r>
    <r>
      <rPr>
        <b/>
        <sz val="9"/>
        <color rgb="FF3333FF"/>
        <rFont val="Arial"/>
        <family val="2"/>
      </rPr>
      <t>Backlit Keyboard</t>
    </r>
  </si>
  <si>
    <t>C3K79AAR#ABA-YFG3</t>
  </si>
  <si>
    <r>
      <t xml:space="preserve">HP Envy 4T-BTO </t>
    </r>
    <r>
      <rPr>
        <b/>
        <sz val="9"/>
        <color rgb="FF000000"/>
        <rFont val="Arial"/>
        <family val="2"/>
      </rPr>
      <t xml:space="preserve">ULTRABOOK </t>
    </r>
    <r>
      <rPr>
        <b/>
        <sz val="9"/>
        <color rgb="FFFF0000"/>
        <rFont val="Arial"/>
        <family val="2"/>
      </rPr>
      <t>Core™ i5-3337U 1.8GHz</t>
    </r>
    <r>
      <rPr>
        <sz val="9"/>
        <color rgb="FF000000"/>
        <rFont val="Arial"/>
        <family val="2"/>
      </rPr>
      <t xml:space="preserve"> 500GB+32GB SSD</t>
    </r>
    <r>
      <rPr>
        <b/>
        <sz val="9"/>
        <color rgb="FF000066"/>
        <rFont val="Arial"/>
        <family val="2"/>
      </rPr>
      <t xml:space="preserve"> 8GB </t>
    </r>
    <r>
      <rPr>
        <sz val="9"/>
        <color rgb="FF000000"/>
        <rFont val="Arial"/>
        <family val="2"/>
      </rPr>
      <t xml:space="preserve">14" (1366x768) </t>
    </r>
    <r>
      <rPr>
        <b/>
        <sz val="9"/>
        <color rgb="FF3333FF"/>
        <rFont val="Arial"/>
        <family val="2"/>
      </rPr>
      <t xml:space="preserve">BT WiDi </t>
    </r>
    <r>
      <rPr>
        <b/>
        <sz val="9"/>
        <color rgb="FF008000"/>
        <rFont val="Arial"/>
        <family val="2"/>
      </rPr>
      <t>W8 Pro</t>
    </r>
    <r>
      <rPr>
        <b/>
        <sz val="9"/>
        <color rgb="FF3333FF"/>
        <rFont val="Arial"/>
        <family val="2"/>
      </rPr>
      <t xml:space="preserve"> Webcam </t>
    </r>
    <r>
      <rPr>
        <b/>
        <sz val="9"/>
        <color rgb="FF000066"/>
        <rFont val="Arial"/>
        <family val="2"/>
      </rPr>
      <t>AMD 8750M 2048MB</t>
    </r>
    <r>
      <rPr>
        <b/>
        <sz val="9"/>
        <rFont val="Arial"/>
        <family val="2"/>
      </rPr>
      <t xml:space="preserve"> MIDNIGHT BLACK </t>
    </r>
    <r>
      <rPr>
        <b/>
        <sz val="9"/>
        <color rgb="FF3333FF"/>
        <rFont val="Arial"/>
        <family val="2"/>
      </rPr>
      <t>Backlit Keyboard</t>
    </r>
  </si>
  <si>
    <r>
      <t xml:space="preserve">Acer Aspire V5-551-8401 AMD Quad-Core A8-4555M 1.6GHz 500GB 4GB 15.6" (1366x768) DVD-RW </t>
    </r>
    <r>
      <rPr>
        <b/>
        <sz val="9"/>
        <color rgb="FF3333FF"/>
        <rFont val="Arial"/>
        <family val="2"/>
      </rPr>
      <t xml:space="preserve">BT </t>
    </r>
    <r>
      <rPr>
        <b/>
        <sz val="9"/>
        <color rgb="FF008000"/>
        <rFont val="Arial"/>
        <family val="2"/>
      </rPr>
      <t xml:space="preserve">WIN8 </t>
    </r>
    <r>
      <rPr>
        <b/>
        <sz val="9"/>
        <color rgb="FF3333FF"/>
        <rFont val="Arial"/>
        <family val="2"/>
      </rPr>
      <t>Webcam AMD HD 7600G</t>
    </r>
    <r>
      <rPr>
        <sz val="9"/>
        <color theme="1"/>
        <rFont val="Arial"/>
        <family val="2"/>
      </rPr>
      <t xml:space="preserve"> </t>
    </r>
    <r>
      <rPr>
        <b/>
        <sz val="9"/>
        <color theme="1" tint="0.34998626667073579"/>
        <rFont val="Arial"/>
        <family val="2"/>
      </rPr>
      <t>SILKY SILVER</t>
    </r>
  </si>
  <si>
    <r>
      <t xml:space="preserve">Acer Aspire V3-551-8469 AMD Quad-Core A8-4500M 1.9GHz 500GB 4GB 15.6" (1366x768) DVD-RW </t>
    </r>
    <r>
      <rPr>
        <b/>
        <sz val="9"/>
        <color rgb="FF3333FF"/>
        <rFont val="Arial"/>
        <family val="2"/>
      </rPr>
      <t xml:space="preserve">BT </t>
    </r>
    <r>
      <rPr>
        <b/>
        <sz val="9"/>
        <color rgb="FF008000"/>
        <rFont val="Arial"/>
        <family val="2"/>
      </rPr>
      <t xml:space="preserve">WIN8 </t>
    </r>
    <r>
      <rPr>
        <b/>
        <sz val="9"/>
        <color rgb="FF3333FF"/>
        <rFont val="Arial"/>
        <family val="2"/>
      </rPr>
      <t xml:space="preserve">Webcam AMD HD 7640G </t>
    </r>
    <r>
      <rPr>
        <b/>
        <sz val="9"/>
        <color theme="1"/>
        <rFont val="Arial"/>
        <family val="2"/>
      </rPr>
      <t>MIDNIGHT BLACK</t>
    </r>
  </si>
  <si>
    <r>
      <t>Lenovo N580 Pentium® Dual-Core B960 2.2GHz 500GB 4GB 15.6" (1366x768) DVD-RW</t>
    </r>
    <r>
      <rPr>
        <b/>
        <sz val="9"/>
        <color rgb="FF008000"/>
        <rFont val="Arial"/>
        <family val="2"/>
      </rPr>
      <t xml:space="preserve"> WIN8 </t>
    </r>
    <r>
      <rPr>
        <b/>
        <sz val="9"/>
        <color rgb="FF3333FF"/>
        <rFont val="Arial"/>
        <family val="2"/>
      </rPr>
      <t>Webcam</t>
    </r>
    <r>
      <rPr>
        <b/>
        <sz val="9"/>
        <rFont val="Arial"/>
        <family val="2"/>
      </rPr>
      <t xml:space="preserve"> BLACK</t>
    </r>
  </si>
  <si>
    <t>L-UM.HS1AA.C01</t>
  </si>
  <si>
    <r>
      <t xml:space="preserve">Acer S271HL CBID 27" (1920x1080) 100M:1 HDMI + DVI + VGA </t>
    </r>
    <r>
      <rPr>
        <b/>
        <sz val="9"/>
        <color theme="1"/>
        <rFont val="Arial"/>
        <family val="2"/>
      </rPr>
      <t>BLACK</t>
    </r>
  </si>
  <si>
    <t>C1V31AAR#ABA-YHQ6</t>
  </si>
  <si>
    <t xml:space="preserve">HP Envy Phoenix H9-1340T W8-64 i7-3770K 3.5GHz 2TB 16GB BLU-RAY 2GB NIC WLAN BT 15-in-1 </t>
  </si>
  <si>
    <t>C1V31AAR#ABA-YJFD</t>
  </si>
  <si>
    <t xml:space="preserve">HP Envy Phoenix H9-1340T W8-64 i7-3770K 3.5GHz 2TB 12GB BLU-RAY 1.5GB NIC WLAN 15-in-1 </t>
  </si>
  <si>
    <t>A7F22AAR#ABA-YJ6M</t>
  </si>
  <si>
    <t xml:space="preserve">HP Pavilion P7-1380T W7HP-64 i5-3330 3.0GHz 1TB 8GB DVD-RW NIC WLAN 15-in-1 </t>
  </si>
  <si>
    <t>8614-3LU</t>
  </si>
  <si>
    <r>
      <t>Lenovo ThinkPad T430u</t>
    </r>
    <r>
      <rPr>
        <b/>
        <sz val="9"/>
        <color rgb="FF000066"/>
        <rFont val="Arial"/>
        <family val="2"/>
      </rPr>
      <t xml:space="preserve"> </t>
    </r>
    <r>
      <rPr>
        <b/>
        <sz val="9"/>
        <rFont val="Arial"/>
        <family val="2"/>
      </rPr>
      <t xml:space="preserve">ULTRABOOK </t>
    </r>
    <r>
      <rPr>
        <b/>
        <sz val="9"/>
        <color rgb="FF000066"/>
        <rFont val="Arial"/>
        <family val="2"/>
      </rPr>
      <t>Core™ i7-3517U 1.9GHz 128GB SSD</t>
    </r>
    <r>
      <rPr>
        <sz val="9"/>
        <rFont val="Arial"/>
        <family val="2"/>
      </rPr>
      <t xml:space="preserve"> 4GB 14" (1366x768) </t>
    </r>
    <r>
      <rPr>
        <b/>
        <sz val="9"/>
        <color rgb="FF3333FF"/>
        <rFont val="Arial"/>
        <family val="2"/>
      </rPr>
      <t xml:space="preserve">BT </t>
    </r>
    <r>
      <rPr>
        <b/>
        <sz val="9"/>
        <color rgb="FF008000"/>
        <rFont val="Arial"/>
        <family val="2"/>
      </rPr>
      <t xml:space="preserve">W7 Pro </t>
    </r>
    <r>
      <rPr>
        <b/>
        <sz val="9"/>
        <color rgb="FF3333FF"/>
        <rFont val="Arial"/>
        <family val="2"/>
      </rPr>
      <t xml:space="preserve">Webcam NVIDIA® GT 620M 1024MB FP Reader </t>
    </r>
    <r>
      <rPr>
        <b/>
        <sz val="9"/>
        <color rgb="FFC00000"/>
        <rFont val="Arial"/>
        <family val="2"/>
      </rPr>
      <t>3-year warranty</t>
    </r>
  </si>
  <si>
    <t>ME172V-B1-GR</t>
  </si>
  <si>
    <t>B5Y73AAR#ABA-YG4B</t>
  </si>
  <si>
    <r>
      <t xml:space="preserve">HP Envy DV6Z-BTO AMD Quad-Core A8-4500M 1.9GHz </t>
    </r>
    <r>
      <rPr>
        <b/>
        <sz val="9"/>
        <color rgb="FFFF0000"/>
        <rFont val="Arial"/>
        <family val="2"/>
      </rPr>
      <t xml:space="preserve">750GB </t>
    </r>
    <r>
      <rPr>
        <b/>
        <sz val="9"/>
        <color rgb="FF000066"/>
        <rFont val="Arial"/>
        <family val="2"/>
      </rPr>
      <t>8GB</t>
    </r>
    <r>
      <rPr>
        <sz val="9"/>
        <color rgb="FF000066"/>
        <rFont val="Arial"/>
        <family val="2"/>
      </rPr>
      <t xml:space="preserve"> </t>
    </r>
    <r>
      <rPr>
        <sz val="9"/>
        <rFont val="Arial"/>
        <family val="2"/>
      </rPr>
      <t xml:space="preserve">15.6" (1366x768) DVD-RW </t>
    </r>
    <r>
      <rPr>
        <b/>
        <sz val="9"/>
        <color rgb="FF3333FF"/>
        <rFont val="Arial"/>
        <family val="2"/>
      </rPr>
      <t xml:space="preserve">BT </t>
    </r>
    <r>
      <rPr>
        <b/>
        <sz val="9"/>
        <color rgb="FF008000"/>
        <rFont val="Arial"/>
        <family val="2"/>
      </rPr>
      <t>WIN8</t>
    </r>
    <r>
      <rPr>
        <sz val="9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Webcam</t>
    </r>
    <r>
      <rPr>
        <b/>
        <sz val="9"/>
        <color rgb="FF000066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FP Reader</t>
    </r>
  </si>
  <si>
    <t>8614-3JU</t>
  </si>
  <si>
    <t>S200E-RHI3T73-R</t>
  </si>
  <si>
    <r>
      <t xml:space="preserve">Asus VivoBook S200E-RHI3T73 </t>
    </r>
    <r>
      <rPr>
        <b/>
        <sz val="9"/>
        <color rgb="FFFF0000"/>
        <rFont val="Arial"/>
        <family val="2"/>
      </rPr>
      <t>Core™ i3-3217U 1.8GHz</t>
    </r>
    <r>
      <rPr>
        <sz val="9"/>
        <color theme="1"/>
        <rFont val="Arial"/>
        <family val="2"/>
      </rPr>
      <t xml:space="preserve"> 500GB 4GB 11.6" (1366x768) </t>
    </r>
    <r>
      <rPr>
        <b/>
        <sz val="9"/>
        <color rgb="FFFF0000"/>
        <rFont val="Arial"/>
        <family val="2"/>
      </rPr>
      <t>TOUCHSCREEN</t>
    </r>
    <r>
      <rPr>
        <b/>
        <sz val="9"/>
        <color rgb="FFC00000"/>
        <rFont val="Arial"/>
        <family val="2"/>
      </rPr>
      <t xml:space="preserve"> EXT. DVD-RW</t>
    </r>
    <r>
      <rPr>
        <sz val="9"/>
        <color theme="1"/>
        <rFont val="Arial"/>
        <family val="2"/>
      </rPr>
      <t xml:space="preserve"> </t>
    </r>
    <r>
      <rPr>
        <b/>
        <sz val="9"/>
        <color rgb="FF008000"/>
        <rFont val="Arial"/>
        <family val="2"/>
      </rPr>
      <t xml:space="preserve">WIN8 </t>
    </r>
    <r>
      <rPr>
        <b/>
        <sz val="9"/>
        <color rgb="FF3333FF"/>
        <rFont val="Arial"/>
        <family val="2"/>
      </rPr>
      <t>Webcam</t>
    </r>
  </si>
  <si>
    <t>G75VX-BHI7N11-R</t>
  </si>
  <si>
    <r>
      <t xml:space="preserve">Asus G75VX-BHI7N11 </t>
    </r>
    <r>
      <rPr>
        <b/>
        <sz val="9"/>
        <color rgb="FF002060"/>
        <rFont val="Arial"/>
        <family val="2"/>
      </rPr>
      <t>Core™ i7-3630QM 2.4GHz 1TB 8GB</t>
    </r>
    <r>
      <rPr>
        <sz val="9"/>
        <color rgb="FF000000"/>
        <rFont val="Arial"/>
        <family val="2"/>
      </rPr>
      <t xml:space="preserve"> 17.3" (1920x1080) DVD-RW </t>
    </r>
    <r>
      <rPr>
        <b/>
        <sz val="9"/>
        <color rgb="FF3333FF"/>
        <rFont val="Arial"/>
        <family val="2"/>
      </rPr>
      <t>BT</t>
    </r>
    <r>
      <rPr>
        <b/>
        <sz val="9"/>
        <color rgb="FF0033CC"/>
        <rFont val="Arial"/>
        <family val="2"/>
      </rPr>
      <t xml:space="preserve"> </t>
    </r>
    <r>
      <rPr>
        <b/>
        <sz val="9"/>
        <color rgb="FF008000"/>
        <rFont val="Arial"/>
        <family val="2"/>
      </rPr>
      <t>WIN8</t>
    </r>
    <r>
      <rPr>
        <b/>
        <sz val="9"/>
        <color rgb="FF3333FF"/>
        <rFont val="Arial"/>
        <family val="2"/>
      </rPr>
      <t xml:space="preserve"> Webcam</t>
    </r>
    <r>
      <rPr>
        <b/>
        <sz val="9"/>
        <color rgb="FF0033CC"/>
        <rFont val="Arial"/>
        <family val="2"/>
      </rPr>
      <t xml:space="preserve"> </t>
    </r>
    <r>
      <rPr>
        <b/>
        <sz val="9"/>
        <color rgb="FF002060"/>
        <rFont val="Arial"/>
        <family val="2"/>
      </rPr>
      <t>NVIDIA® GTX670MX 3072MB</t>
    </r>
    <r>
      <rPr>
        <b/>
        <sz val="9"/>
        <color rgb="FF0033CC"/>
        <rFont val="Arial"/>
        <family val="2"/>
      </rPr>
      <t xml:space="preserve"> </t>
    </r>
    <r>
      <rPr>
        <b/>
        <sz val="9"/>
        <rFont val="Arial"/>
        <family val="2"/>
      </rPr>
      <t>BLACK</t>
    </r>
    <r>
      <rPr>
        <b/>
        <sz val="9"/>
        <color rgb="FF0033CC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Backlit Keyboard</t>
    </r>
  </si>
  <si>
    <t>3RD PARTY REFURBISHED, 90-DAY WARRANTY, A-GRADE, RETAIL BOX</t>
  </si>
  <si>
    <t>PSCBLU-07N003</t>
  </si>
  <si>
    <r>
      <t xml:space="preserve">Toshiba Satellite C855-S5133 </t>
    </r>
    <r>
      <rPr>
        <b/>
        <sz val="9"/>
        <color rgb="FFFF0000"/>
        <rFont val="Arial"/>
        <family val="2"/>
      </rPr>
      <t xml:space="preserve">Core™ i3-2348M 2.3GHz </t>
    </r>
    <r>
      <rPr>
        <sz val="9"/>
        <color rgb="FF000000"/>
        <rFont val="Arial"/>
        <family val="2"/>
      </rPr>
      <t xml:space="preserve">500GB 4GB 15.6" (1366x768) DVD-RW </t>
    </r>
    <r>
      <rPr>
        <b/>
        <sz val="9"/>
        <color rgb="FF008000"/>
        <rFont val="Arial"/>
        <family val="2"/>
      </rPr>
      <t>WIN8</t>
    </r>
    <r>
      <rPr>
        <b/>
        <sz val="9"/>
        <color rgb="FF3333FF"/>
        <rFont val="Arial"/>
        <family val="2"/>
      </rPr>
      <t xml:space="preserve"> Webcam</t>
    </r>
    <r>
      <rPr>
        <b/>
        <sz val="9"/>
        <color rgb="FF008000"/>
        <rFont val="Arial"/>
        <family val="2"/>
      </rPr>
      <t xml:space="preserve"> </t>
    </r>
    <r>
      <rPr>
        <b/>
        <sz val="9"/>
        <rFont val="Arial"/>
        <family val="2"/>
      </rPr>
      <t>BLACK</t>
    </r>
  </si>
  <si>
    <r>
      <t>Lenovo ThinkPad T430u</t>
    </r>
    <r>
      <rPr>
        <b/>
        <sz val="9"/>
        <color rgb="FF000066"/>
        <rFont val="Arial"/>
        <family val="2"/>
      </rPr>
      <t xml:space="preserve"> </t>
    </r>
    <r>
      <rPr>
        <b/>
        <sz val="9"/>
        <rFont val="Arial"/>
        <family val="2"/>
      </rPr>
      <t xml:space="preserve">ULTRABOOK </t>
    </r>
    <r>
      <rPr>
        <b/>
        <sz val="9"/>
        <color rgb="FFFF0000"/>
        <rFont val="Arial"/>
        <family val="2"/>
      </rPr>
      <t>Core™ i5-3427U 1.8GHz</t>
    </r>
    <r>
      <rPr>
        <b/>
        <sz val="9"/>
        <color rgb="FF000066"/>
        <rFont val="Arial"/>
        <family val="2"/>
      </rPr>
      <t xml:space="preserve"> </t>
    </r>
    <r>
      <rPr>
        <sz val="9"/>
        <rFont val="Arial"/>
        <family val="2"/>
      </rPr>
      <t xml:space="preserve">500GB+24GB SSD 4GB 14" (1366x768) </t>
    </r>
    <r>
      <rPr>
        <b/>
        <sz val="9"/>
        <color rgb="FF3333FF"/>
        <rFont val="Arial"/>
        <family val="2"/>
      </rPr>
      <t xml:space="preserve">BT </t>
    </r>
    <r>
      <rPr>
        <b/>
        <sz val="9"/>
        <color rgb="FF008000"/>
        <rFont val="Arial"/>
        <family val="2"/>
      </rPr>
      <t xml:space="preserve">W7 Pro </t>
    </r>
    <r>
      <rPr>
        <b/>
        <sz val="9"/>
        <color rgb="FF3333FF"/>
        <rFont val="Arial"/>
        <family val="2"/>
      </rPr>
      <t xml:space="preserve">Webcam FP Reader </t>
    </r>
    <r>
      <rPr>
        <b/>
        <sz val="9"/>
        <color rgb="FFC00000"/>
        <rFont val="Arial"/>
        <family val="2"/>
      </rPr>
      <t>3-year warranty</t>
    </r>
  </si>
  <si>
    <t>PSKFLU-00C005</t>
  </si>
  <si>
    <r>
      <t xml:space="preserve">Toshiba Satellite S875-S7356 </t>
    </r>
    <r>
      <rPr>
        <b/>
        <sz val="9"/>
        <color rgb="FFFF0000"/>
        <rFont val="Arial"/>
        <family val="2"/>
      </rPr>
      <t>Core™ i5-3210M 2.5GHz 750GB</t>
    </r>
    <r>
      <rPr>
        <sz val="9"/>
        <color rgb="FF000000"/>
        <rFont val="Arial"/>
        <family val="2"/>
      </rPr>
      <t xml:space="preserve"> </t>
    </r>
    <r>
      <rPr>
        <b/>
        <sz val="9"/>
        <color rgb="FFFF0000"/>
        <rFont val="Arial"/>
        <family val="2"/>
      </rPr>
      <t>6GB</t>
    </r>
    <r>
      <rPr>
        <sz val="9"/>
        <color rgb="FF000000"/>
        <rFont val="Arial"/>
        <family val="2"/>
      </rPr>
      <t xml:space="preserve"> 17.3" (1600x900) DVD-RW </t>
    </r>
    <r>
      <rPr>
        <b/>
        <sz val="9"/>
        <color rgb="FF3333FF"/>
        <rFont val="Arial"/>
        <family val="2"/>
      </rPr>
      <t xml:space="preserve">BT </t>
    </r>
    <r>
      <rPr>
        <b/>
        <sz val="9"/>
        <color rgb="FF008000"/>
        <rFont val="Arial"/>
        <family val="2"/>
      </rPr>
      <t xml:space="preserve">WIN8 </t>
    </r>
    <r>
      <rPr>
        <b/>
        <sz val="9"/>
        <color rgb="FF3333FF"/>
        <rFont val="Arial"/>
        <family val="2"/>
      </rPr>
      <t>Webcam</t>
    </r>
    <r>
      <rPr>
        <b/>
        <sz val="9"/>
        <color theme="4" tint="-0.249977111117893"/>
        <rFont val="Arial"/>
        <family val="2"/>
      </rPr>
      <t xml:space="preserve"> ICE BLUE ALUMINUM</t>
    </r>
  </si>
  <si>
    <r>
      <t xml:space="preserve">Samsung Galaxy Tab™ 2 P5113 </t>
    </r>
    <r>
      <rPr>
        <b/>
        <sz val="9"/>
        <color rgb="FFC00000"/>
        <rFont val="Arial"/>
        <family val="2"/>
      </rPr>
      <t>BUNDLE W/ POUCH (EFC-1B1LBECXAR)</t>
    </r>
    <r>
      <rPr>
        <sz val="9"/>
        <color theme="1"/>
        <rFont val="Arial"/>
        <family val="2"/>
      </rPr>
      <t xml:space="preserve"> NVIDIA® Tegra 2 1.0GHz ,10.1" (1280x800), 16GB,</t>
    </r>
    <r>
      <rPr>
        <b/>
        <sz val="9"/>
        <color rgb="FF3333FF"/>
        <rFont val="Arial"/>
        <family val="2"/>
      </rPr>
      <t xml:space="preserve"> BT, GPS, 2 Webcams </t>
    </r>
    <r>
      <rPr>
        <sz val="9"/>
        <color theme="1"/>
        <rFont val="Arial"/>
        <family val="2"/>
      </rPr>
      <t xml:space="preserve">Android 4.0 (Ice-Cream Sandwich), </t>
    </r>
    <r>
      <rPr>
        <b/>
        <sz val="9"/>
        <color theme="1" tint="0.34998626667073579"/>
        <rFont val="Arial"/>
        <family val="2"/>
      </rPr>
      <t>TITANIUM SILVER</t>
    </r>
  </si>
  <si>
    <t>D8M41US#ABA</t>
  </si>
  <si>
    <r>
      <t xml:space="preserve">HP ProBook 6570b </t>
    </r>
    <r>
      <rPr>
        <b/>
        <sz val="9"/>
        <color rgb="FFFF0000"/>
        <rFont val="Arial"/>
        <family val="2"/>
      </rPr>
      <t xml:space="preserve">Core™ i3-3110M 2.4GHz </t>
    </r>
    <r>
      <rPr>
        <sz val="9"/>
        <rFont val="Arial"/>
        <family val="2"/>
      </rPr>
      <t xml:space="preserve">320GB 4GB 15.6" (1366x768) DVD-RW </t>
    </r>
    <r>
      <rPr>
        <b/>
        <sz val="9"/>
        <color rgb="FF3333FF"/>
        <rFont val="Arial"/>
        <family val="2"/>
      </rPr>
      <t xml:space="preserve">BT </t>
    </r>
    <r>
      <rPr>
        <b/>
        <sz val="9"/>
        <color rgb="FF008000"/>
        <rFont val="Arial"/>
        <family val="2"/>
      </rPr>
      <t xml:space="preserve">WIN8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rgb="FFC00000"/>
        <rFont val="Arial"/>
        <family val="2"/>
      </rPr>
      <t>3-year warranty</t>
    </r>
  </si>
  <si>
    <t>C9K69UT#ABA</t>
  </si>
  <si>
    <r>
      <t xml:space="preserve">HP ProBook 4540s </t>
    </r>
    <r>
      <rPr>
        <b/>
        <sz val="9"/>
        <color rgb="FFFF0000"/>
        <rFont val="Arial"/>
        <family val="2"/>
      </rPr>
      <t xml:space="preserve">Core™ i3-3110M 2.4GHz </t>
    </r>
    <r>
      <rPr>
        <sz val="9"/>
        <rFont val="Arial"/>
        <family val="2"/>
      </rPr>
      <t xml:space="preserve">500GB 4GB 15.6" (1366x768) DVD-RW </t>
    </r>
    <r>
      <rPr>
        <b/>
        <sz val="9"/>
        <color rgb="FF008000"/>
        <rFont val="Arial"/>
        <family val="2"/>
      </rPr>
      <t xml:space="preserve">WIN8 </t>
    </r>
    <r>
      <rPr>
        <b/>
        <sz val="9"/>
        <color rgb="FF3333FF"/>
        <rFont val="Arial"/>
        <family val="2"/>
      </rPr>
      <t>Webcam FP Reader</t>
    </r>
  </si>
  <si>
    <t>XE500T1C-A04-OB</t>
  </si>
  <si>
    <r>
      <t xml:space="preserve">Samsung ATIV Smart PC 500T Atom™ Z2760 1.5GHz </t>
    </r>
    <r>
      <rPr>
        <b/>
        <sz val="9"/>
        <color rgb="FF000066"/>
        <rFont val="Arial"/>
        <family val="2"/>
      </rPr>
      <t>64GB SSD</t>
    </r>
    <r>
      <rPr>
        <sz val="9"/>
        <rFont val="Arial"/>
        <family val="2"/>
      </rPr>
      <t xml:space="preserve"> 2GB 11.6" (1366x768) </t>
    </r>
    <r>
      <rPr>
        <b/>
        <sz val="9"/>
        <color rgb="FFFF0000"/>
        <rFont val="Arial"/>
        <family val="2"/>
      </rPr>
      <t>TOUCHSCREEN</t>
    </r>
    <r>
      <rPr>
        <sz val="9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BT </t>
    </r>
    <r>
      <rPr>
        <b/>
        <sz val="9"/>
        <color rgb="FF336600"/>
        <rFont val="Arial"/>
        <family val="2"/>
      </rPr>
      <t xml:space="preserve">WIN8 </t>
    </r>
    <r>
      <rPr>
        <b/>
        <sz val="9"/>
        <color rgb="FF3333FF"/>
        <rFont val="Arial"/>
        <family val="2"/>
      </rPr>
      <t xml:space="preserve">2 Webcams </t>
    </r>
    <r>
      <rPr>
        <b/>
        <sz val="9"/>
        <color rgb="FF0070C0"/>
        <rFont val="Arial"/>
        <family val="2"/>
      </rPr>
      <t>ICE BLUE</t>
    </r>
    <r>
      <rPr>
        <b/>
        <sz val="9"/>
        <color rgb="FF3333FF"/>
        <rFont val="Arial"/>
        <family val="2"/>
      </rPr>
      <t xml:space="preserve"> 1.65lb - </t>
    </r>
    <r>
      <rPr>
        <b/>
        <sz val="9"/>
        <color rgb="FFC00000"/>
        <rFont val="Arial"/>
        <family val="2"/>
      </rPr>
      <t>NEW, OPEN BOX</t>
    </r>
  </si>
  <si>
    <t>D1E80UA#ABA</t>
  </si>
  <si>
    <r>
      <t xml:space="preserve">HP Pavilion 2000-2B19 AMD E-300 1.3GHz 320GB 4GB 15.6" (1366x768) DVD-RW </t>
    </r>
    <r>
      <rPr>
        <b/>
        <sz val="9"/>
        <color rgb="FF008000"/>
        <rFont val="Arial"/>
        <family val="2"/>
      </rPr>
      <t xml:space="preserve">WIN8 </t>
    </r>
    <r>
      <rPr>
        <b/>
        <sz val="9"/>
        <color rgb="FF3333FF"/>
        <rFont val="Arial"/>
        <family val="2"/>
      </rPr>
      <t>Webcam</t>
    </r>
    <r>
      <rPr>
        <b/>
        <sz val="9"/>
        <color rgb="FF000066"/>
        <rFont val="Arial"/>
        <family val="2"/>
      </rPr>
      <t xml:space="preserve"> WINTER BLUE</t>
    </r>
  </si>
  <si>
    <t>8595B003</t>
  </si>
  <si>
    <t xml:space="preserve">Canon EOS Rebel T5i DSLR Camera with EF-S 18-55mm f/3.5-5.6 IS STM Lens </t>
  </si>
  <si>
    <t>L-NX.M17AA.005</t>
  </si>
  <si>
    <t>L-NX.M0AAA.003</t>
  </si>
  <si>
    <r>
      <t xml:space="preserve">Acer Aspire V3-551G-8454 AMD Quad-Core A8-4500M 1.9GHz 500GB 4GB 15.6" (1366x768) DVD-RW </t>
    </r>
    <r>
      <rPr>
        <b/>
        <sz val="9"/>
        <color rgb="FF3333FF"/>
        <rFont val="Arial"/>
        <family val="2"/>
      </rPr>
      <t xml:space="preserve">BT </t>
    </r>
    <r>
      <rPr>
        <b/>
        <sz val="9"/>
        <color rgb="FF008000"/>
        <rFont val="Arial"/>
        <family val="2"/>
      </rPr>
      <t>WIN8</t>
    </r>
    <r>
      <rPr>
        <b/>
        <sz val="9"/>
        <color rgb="FF3333FF"/>
        <rFont val="Arial"/>
        <family val="2"/>
      </rPr>
      <t xml:space="preserve"> Webcam AMD HD 7670M 1024MB</t>
    </r>
    <r>
      <rPr>
        <b/>
        <sz val="9"/>
        <rFont val="Arial"/>
        <family val="2"/>
      </rPr>
      <t xml:space="preserve"> MIDNIGHT BLACK</t>
    </r>
  </si>
  <si>
    <t>SM-T210RGNYXAR</t>
  </si>
  <si>
    <r>
      <t xml:space="preserve">Samsung Galaxy Tab™ 3 1.2GHz Dual-Core, 7" (1024x600), 8GB, </t>
    </r>
    <r>
      <rPr>
        <b/>
        <sz val="9"/>
        <color rgb="FF3333FF"/>
        <rFont val="Arial"/>
        <family val="2"/>
      </rPr>
      <t xml:space="preserve">BT, GPS, 2 Webcams </t>
    </r>
    <r>
      <rPr>
        <sz val="9"/>
        <color theme="1"/>
        <rFont val="Arial"/>
        <family val="2"/>
      </rPr>
      <t>Android 4.1.2 (Jelly Bean)</t>
    </r>
    <r>
      <rPr>
        <b/>
        <sz val="9"/>
        <color theme="0" tint="-0.34998626667073579"/>
        <rFont val="Arial"/>
        <family val="2"/>
      </rPr>
      <t xml:space="preserve"> </t>
    </r>
    <r>
      <rPr>
        <b/>
        <sz val="9"/>
        <color theme="2" tint="-0.749992370372631"/>
        <rFont val="Arial"/>
        <family val="2"/>
      </rPr>
      <t>BROWN</t>
    </r>
  </si>
  <si>
    <t>C0L20AAR#ABA-YJ5P</t>
  </si>
  <si>
    <t>HP Envy DV7T-BTO Core™ i7-3630QM 750GB 8GB 17.3" (1600x900) BLU-RAY BT WIN8 Webcam NVIDIA® GT630M 1024MB FP Reader</t>
  </si>
  <si>
    <t>A3G47AAR#ABA-YGKR</t>
  </si>
  <si>
    <t>HP Pavilion dv7t-7000 Quad W7HP-64 i7 3610QM 2.3GHz 1TB 8GB BLU-RAY 17.3HD+ BV LED 2GB Cam</t>
  </si>
  <si>
    <t>HP Pavilion dv7t-7000 Quad W7P-64 Intel i7 3610QM 2.3GHz 750GB 8GB BLU-RAY 17.3HD+ BV 1GB Cam</t>
  </si>
  <si>
    <t>A3G47AAR#ABA-YDYP</t>
  </si>
  <si>
    <t>HP Pavilion dv7t-7000 Quad W7U-64 i7 3610QM 2.3GHz 750GB 12GB BLU-RAY 17.3FHD LED 1GB Cam</t>
  </si>
  <si>
    <t>C0L20AAR#ABA-YJT5</t>
  </si>
  <si>
    <t>HP Envy DV7T-BTO Core™ i7-3630QM 2.6GHz 1TB 8GB 17.3" (1920x1080) BLU-RAY WIN8 Webcam FP Reader</t>
  </si>
  <si>
    <t>A3G47AAR#ABA-YDZN</t>
  </si>
  <si>
    <t>HP Pavilion dv7t-7000 Quad W7HP-64 i7 3610QM 2.3GHz 1TB 8GB BLU-RAY17.3HD+ BV LED 2GB Cam BT</t>
  </si>
  <si>
    <t>A3G47AAR#ABA-YDYN</t>
  </si>
  <si>
    <t>HP Pavilion dv7t-7000 Quad W7HP-64 i7 3820QM 2.7GHz 750GB 16GB BLU-RAY 17.3FHD LED 1GB Cam</t>
  </si>
  <si>
    <t>A3G47AAR#ABA-YGKG</t>
  </si>
  <si>
    <t>HP Pavilion dv7t-7000 Quad W7HP-64 Intel i7 3610QM 2.3GHz 750GB 8GB DVDRW 17.3HD+ BV 1GB Cam</t>
  </si>
  <si>
    <t>A3G47AAR#ABA-YZMJ</t>
  </si>
  <si>
    <t>HP Pavilion dv7t-7000 Quad W7U-64 i7 3610QM 2.3GHz 750GB 8GB BLU-RAY17.3HD+ BV LED 1GB Cam</t>
  </si>
  <si>
    <t>HP Pavilion dv4t-5200 W8-64 I5 3210M 2.5GHz 500GB 8GB DVDRW 14.0HD BV LED 1GB Cam NIC BT Black Licorice</t>
  </si>
  <si>
    <t>A4G32AAR#ABA-YJ2G</t>
  </si>
  <si>
    <t>HP Pavilion g6t-2000 W7HP-64 i5 2450M 2.5GHz 500GB 8GB DVDRW 15.6HD BV LED Cam</t>
  </si>
  <si>
    <t>A3F49AAR#ABA-YF3P</t>
  </si>
  <si>
    <t>A3F49AAR#ABA-YF3S</t>
  </si>
  <si>
    <t>HP Pavilion dv6t-7000 Quad W7HP-64 i7 3820QM 2.7GHz 750GB 12GB DVDRW 15.6HD BV LED 1GB Cam</t>
  </si>
  <si>
    <t>A3F49AAR#ABA-YF9T</t>
  </si>
  <si>
    <t>HP Pavilion dv6t-7000 Quad W7P-64 i7 3610QM 2.3GHz 750GB 16GB BLU-RAY 15.6FHD LED 1GB Cam BT</t>
  </si>
  <si>
    <r>
      <t xml:space="preserve">FACTORY REFURBISHED, 90-DAY WARRANTY, </t>
    </r>
    <r>
      <rPr>
        <b/>
        <sz val="9"/>
        <color rgb="FF008000"/>
        <rFont val="Arial"/>
        <family val="2"/>
      </rPr>
      <t>SPANISH</t>
    </r>
  </si>
  <si>
    <t>UX31E-MA1-R</t>
  </si>
  <si>
    <t>UX31E-MA1S-R</t>
  </si>
  <si>
    <t>UX31E-MT1-R</t>
  </si>
  <si>
    <t xml:space="preserve"> E3V11U8#ABA</t>
  </si>
  <si>
    <r>
      <t xml:space="preserve">HP ProBook 6570b </t>
    </r>
    <r>
      <rPr>
        <b/>
        <sz val="9"/>
        <color rgb="FFFF0000"/>
        <rFont val="Arial"/>
        <family val="2"/>
      </rPr>
      <t xml:space="preserve">Core™ i3-3130M 2.6GHz </t>
    </r>
    <r>
      <rPr>
        <sz val="9"/>
        <rFont val="Arial"/>
        <family val="2"/>
      </rPr>
      <t xml:space="preserve">320GB 2GB 15.6" (1366x768) DVD-RW </t>
    </r>
    <r>
      <rPr>
        <b/>
        <sz val="9"/>
        <color rgb="FF3333FF"/>
        <rFont val="Arial"/>
        <family val="2"/>
      </rPr>
      <t xml:space="preserve">BT </t>
    </r>
    <r>
      <rPr>
        <b/>
        <sz val="9"/>
        <color rgb="FF008000"/>
        <rFont val="Arial"/>
        <family val="2"/>
      </rPr>
      <t xml:space="preserve">W7/W8 Pro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rgb="FFC00000"/>
        <rFont val="Arial"/>
        <family val="2"/>
      </rPr>
      <t>3-year warranty</t>
    </r>
  </si>
  <si>
    <t>33662UU-T</t>
  </si>
  <si>
    <t>Lenovo Thinkpad Edge E530c Core™ i3-2328M 2.2GHz 320GB 2GB 15.6" (1366x768) DVD-RW W7 Pro Webcam BLACK</t>
  </si>
  <si>
    <t>THINKCENTRE M58-T</t>
  </si>
  <si>
    <t>Lenovo ThinkCentre M58 Pentium® E6600 3.06GHz 500GB 2GB DVD-RW W7HP Keyboard Mouse</t>
  </si>
  <si>
    <t>D1E12UA#ABA</t>
  </si>
  <si>
    <r>
      <t xml:space="preserve">HP Pavilion 2000-2C25 </t>
    </r>
    <r>
      <rPr>
        <b/>
        <sz val="9"/>
        <color rgb="FFFF0000"/>
        <rFont val="Arial"/>
        <family val="2"/>
      </rPr>
      <t xml:space="preserve">Core™ i3-3110M 2.4GHz </t>
    </r>
    <r>
      <rPr>
        <sz val="9"/>
        <rFont val="Arial"/>
        <family val="2"/>
      </rPr>
      <t xml:space="preserve">500GB 4GB 15.6" (1366x768) DVD-RW </t>
    </r>
    <r>
      <rPr>
        <b/>
        <sz val="9"/>
        <color rgb="FF008000"/>
        <rFont val="Arial"/>
        <family val="2"/>
      </rPr>
      <t>WIN8</t>
    </r>
    <r>
      <rPr>
        <b/>
        <sz val="9"/>
        <color rgb="FF3333FF"/>
        <rFont val="Arial"/>
        <family val="2"/>
      </rPr>
      <t xml:space="preserve"> Webcam</t>
    </r>
  </si>
  <si>
    <t>E0M61UA#ABA</t>
  </si>
  <si>
    <r>
      <t xml:space="preserve">HP Pavilion 15-E020 </t>
    </r>
    <r>
      <rPr>
        <b/>
        <sz val="9"/>
        <color rgb="FFFF0000"/>
        <rFont val="Arial"/>
        <family val="2"/>
      </rPr>
      <t>Core™ i3-3110M 2.4GHz 750GB</t>
    </r>
    <r>
      <rPr>
        <sz val="9"/>
        <rFont val="Arial"/>
        <family val="2"/>
      </rPr>
      <t xml:space="preserve"> 4GB 15.6" (1366x768) DVD-RW</t>
    </r>
    <r>
      <rPr>
        <b/>
        <sz val="9"/>
        <rFont val="Arial"/>
        <family val="2"/>
      </rPr>
      <t xml:space="preserve"> </t>
    </r>
    <r>
      <rPr>
        <b/>
        <sz val="9"/>
        <color rgb="FF008000"/>
        <rFont val="Arial"/>
        <family val="2"/>
      </rPr>
      <t>WIN8</t>
    </r>
    <r>
      <rPr>
        <b/>
        <sz val="9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Webcam</t>
    </r>
    <r>
      <rPr>
        <b/>
        <sz val="9"/>
        <color theme="1" tint="0.249977111117893"/>
        <rFont val="Arial"/>
        <family val="2"/>
      </rPr>
      <t xml:space="preserve"> ANODIZED SILVER</t>
    </r>
  </si>
  <si>
    <t>PSKJJU-01300R</t>
  </si>
  <si>
    <r>
      <t>Toshiba Satellite S55-A5292</t>
    </r>
    <r>
      <rPr>
        <b/>
        <sz val="9"/>
        <color rgb="FFFF0000"/>
        <rFont val="Arial"/>
        <family val="2"/>
      </rPr>
      <t xml:space="preserve"> Core™ i5-3230M 2.6GHz </t>
    </r>
    <r>
      <rPr>
        <sz val="9"/>
        <color theme="1"/>
        <rFont val="Arial"/>
        <family val="2"/>
      </rPr>
      <t>500GB</t>
    </r>
    <r>
      <rPr>
        <b/>
        <sz val="9"/>
        <color rgb="FFFF0000"/>
        <rFont val="Arial"/>
        <family val="2"/>
      </rPr>
      <t xml:space="preserve"> 6GB</t>
    </r>
    <r>
      <rPr>
        <sz val="9"/>
        <color theme="1"/>
        <rFont val="Arial"/>
        <family val="2"/>
      </rPr>
      <t xml:space="preserve"> 15.6" (1366x768) DVD-RW </t>
    </r>
    <r>
      <rPr>
        <b/>
        <sz val="9"/>
        <color rgb="FF008000"/>
        <rFont val="Arial"/>
        <family val="2"/>
      </rPr>
      <t>WIN8</t>
    </r>
    <r>
      <rPr>
        <b/>
        <sz val="9"/>
        <color rgb="FF3333FF"/>
        <rFont val="Arial"/>
        <family val="2"/>
      </rPr>
      <t xml:space="preserve"> Webcam</t>
    </r>
    <r>
      <rPr>
        <b/>
        <sz val="9"/>
        <color theme="1" tint="0.34998626667073579"/>
        <rFont val="Arial"/>
        <family val="2"/>
      </rPr>
      <t xml:space="preserve"> ICE SILVER</t>
    </r>
  </si>
  <si>
    <t>5937-3037</t>
  </si>
  <si>
    <r>
      <t xml:space="preserve">Lenovo G500 Pentium® Dual-Core 2020M 2.4GHz 320GB 4GB 15.6" (1366x768) DVD-RW </t>
    </r>
    <r>
      <rPr>
        <b/>
        <sz val="9"/>
        <color rgb="FF008000"/>
        <rFont val="Arial"/>
        <family val="2"/>
      </rPr>
      <t>WIN8</t>
    </r>
    <r>
      <rPr>
        <sz val="9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Webcam</t>
    </r>
  </si>
  <si>
    <t>ME172V-B1-WH</t>
  </si>
  <si>
    <r>
      <t xml:space="preserve">Asus MemoPad ME172V VIA WM8950 1.0GHz 1GB 32GB 7" (1024x600) Touchscreen Android 4.1 (Jelly Bean)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theme="0" tint="-0.34998626667073579"/>
        <rFont val="Arial"/>
        <family val="2"/>
      </rPr>
      <t>WHITE</t>
    </r>
  </si>
  <si>
    <r>
      <t xml:space="preserve">Asus MemoPad ME172V VIA WM8950 1.0GHz 1GB 32GB 7" (1024x600) Touchscreen Android 4.1 (Jelly Bean)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theme="1" tint="0.34998626667073579"/>
        <rFont val="Arial"/>
        <family val="2"/>
      </rPr>
      <t>GRAY</t>
    </r>
  </si>
  <si>
    <t>Keyboard Dock for Samsung Galaxy Tab 8.9"</t>
  </si>
  <si>
    <r>
      <t>Samsung Galaxy Tab™ P7310</t>
    </r>
    <r>
      <rPr>
        <b/>
        <sz val="9"/>
        <color rgb="FFC00000"/>
        <rFont val="Arial"/>
        <family val="2"/>
      </rPr>
      <t xml:space="preserve"> </t>
    </r>
    <r>
      <rPr>
        <sz val="9"/>
        <color theme="1"/>
        <rFont val="Arial"/>
        <family val="2"/>
      </rPr>
      <t xml:space="preserve">NVIDIA® Tegra 2 1.0GHz, 8.9" (1280x800), 16GB, </t>
    </r>
    <r>
      <rPr>
        <b/>
        <sz val="9"/>
        <color rgb="FF3333FF"/>
        <rFont val="Arial"/>
        <family val="2"/>
      </rPr>
      <t xml:space="preserve">BT, GPS, 2 Webcams </t>
    </r>
    <r>
      <rPr>
        <sz val="9"/>
        <color theme="1"/>
        <rFont val="Arial"/>
        <family val="2"/>
      </rPr>
      <t xml:space="preserve">Android 3.1 (Honeycomb), </t>
    </r>
    <r>
      <rPr>
        <b/>
        <sz val="9"/>
        <color theme="1" tint="0.249977111117893"/>
        <rFont val="Arial"/>
        <family val="2"/>
      </rPr>
      <t>METALLIC GREY</t>
    </r>
    <r>
      <rPr>
        <b/>
        <sz val="9"/>
        <color rgb="FFC00000"/>
        <rFont val="Arial"/>
        <family val="2"/>
      </rPr>
      <t xml:space="preserve"> B-GRADE</t>
    </r>
  </si>
  <si>
    <r>
      <t xml:space="preserve">Asus </t>
    </r>
    <r>
      <rPr>
        <b/>
        <sz val="9"/>
        <color theme="1"/>
        <rFont val="Arial"/>
        <family val="2"/>
      </rPr>
      <t xml:space="preserve">ZENBOOK </t>
    </r>
    <r>
      <rPr>
        <sz val="9"/>
        <color theme="1"/>
        <rFont val="Arial"/>
        <family val="2"/>
      </rPr>
      <t>UX31E-MA1</t>
    </r>
    <r>
      <rPr>
        <b/>
        <sz val="9"/>
        <color rgb="FFFF0000"/>
        <rFont val="Arial"/>
        <family val="2"/>
      </rPr>
      <t xml:space="preserve"> Core™ i5-2557M 1.7GHz </t>
    </r>
    <r>
      <rPr>
        <b/>
        <sz val="9"/>
        <color rgb="FF000066"/>
        <rFont val="Arial"/>
        <family val="2"/>
      </rPr>
      <t xml:space="preserve">128GB SSD </t>
    </r>
    <r>
      <rPr>
        <sz val="9"/>
        <color theme="1"/>
        <rFont val="Arial"/>
        <family val="2"/>
      </rPr>
      <t xml:space="preserve">4GB 13.3" (1600x900) </t>
    </r>
    <r>
      <rPr>
        <b/>
        <sz val="9"/>
        <color rgb="FF3333FF"/>
        <rFont val="Arial"/>
        <family val="2"/>
      </rPr>
      <t xml:space="preserve">BT </t>
    </r>
    <r>
      <rPr>
        <sz val="9"/>
        <color theme="1"/>
        <rFont val="Arial"/>
        <family val="2"/>
      </rPr>
      <t xml:space="preserve">W7HP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theme="1" tint="0.34998626667073579"/>
        <rFont val="Arial"/>
        <family val="2"/>
      </rPr>
      <t xml:space="preserve">SILVER ALUMINUM </t>
    </r>
    <r>
      <rPr>
        <b/>
        <sz val="9"/>
        <color rgb="FFC00000"/>
        <rFont val="Arial"/>
        <family val="2"/>
      </rPr>
      <t xml:space="preserve">Bang &amp; Olufsen Audio </t>
    </r>
    <r>
      <rPr>
        <b/>
        <sz val="9"/>
        <color rgb="FF008000"/>
        <rFont val="Arial"/>
        <family val="2"/>
      </rPr>
      <t>SPANISH</t>
    </r>
  </si>
  <si>
    <r>
      <t xml:space="preserve">Asus </t>
    </r>
    <r>
      <rPr>
        <b/>
        <sz val="9"/>
        <color theme="1"/>
        <rFont val="Arial"/>
        <family val="2"/>
      </rPr>
      <t>ZENBOOK</t>
    </r>
    <r>
      <rPr>
        <sz val="9"/>
        <color theme="1"/>
        <rFont val="Arial"/>
        <family val="2"/>
      </rPr>
      <t xml:space="preserve"> UX31E-MA1S</t>
    </r>
    <r>
      <rPr>
        <b/>
        <sz val="9"/>
        <color rgb="FF000066"/>
        <rFont val="Arial"/>
        <family val="2"/>
      </rPr>
      <t xml:space="preserve"> </t>
    </r>
    <r>
      <rPr>
        <b/>
        <sz val="9"/>
        <color rgb="FFFF0000"/>
        <rFont val="Arial"/>
        <family val="2"/>
      </rPr>
      <t>Core™ i5-2557M 1.7GHz</t>
    </r>
    <r>
      <rPr>
        <b/>
        <sz val="9"/>
        <color rgb="FF000066"/>
        <rFont val="Arial"/>
        <family val="2"/>
      </rPr>
      <t xml:space="preserve"> 128GB SSD </t>
    </r>
    <r>
      <rPr>
        <sz val="9"/>
        <color theme="1"/>
        <rFont val="Arial"/>
        <family val="2"/>
      </rPr>
      <t>4GB 13.3" (1600x900)</t>
    </r>
    <r>
      <rPr>
        <b/>
        <sz val="9"/>
        <color rgb="FF3333FF"/>
        <rFont val="Arial"/>
        <family val="2"/>
      </rPr>
      <t xml:space="preserve"> BT</t>
    </r>
    <r>
      <rPr>
        <sz val="9"/>
        <color theme="1"/>
        <rFont val="Arial"/>
        <family val="2"/>
      </rPr>
      <t xml:space="preserve"> W7HP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theme="1" tint="0.34998626667073579"/>
        <rFont val="Arial"/>
        <family val="2"/>
      </rPr>
      <t>SILVER ALUMINUM</t>
    </r>
    <r>
      <rPr>
        <b/>
        <sz val="9"/>
        <color rgb="FFC00000"/>
        <rFont val="Arial"/>
        <family val="2"/>
      </rPr>
      <t xml:space="preserve"> Bang &amp; Olufsen Audio </t>
    </r>
    <r>
      <rPr>
        <b/>
        <sz val="9"/>
        <color rgb="FF008000"/>
        <rFont val="Arial"/>
        <family val="2"/>
      </rPr>
      <t>SPANISH</t>
    </r>
  </si>
  <si>
    <r>
      <t xml:space="preserve">Asus </t>
    </r>
    <r>
      <rPr>
        <b/>
        <sz val="9"/>
        <color theme="1"/>
        <rFont val="Arial"/>
        <family val="2"/>
      </rPr>
      <t>ZENBOOK</t>
    </r>
    <r>
      <rPr>
        <sz val="9"/>
        <color theme="1"/>
        <rFont val="Arial"/>
        <family val="2"/>
      </rPr>
      <t xml:space="preserve"> UX31E-MT1</t>
    </r>
    <r>
      <rPr>
        <sz val="9"/>
        <color rgb="FFFF0000"/>
        <rFont val="Arial"/>
        <family val="2"/>
      </rPr>
      <t xml:space="preserve"> </t>
    </r>
    <r>
      <rPr>
        <b/>
        <sz val="9"/>
        <color rgb="FFFF0000"/>
        <rFont val="Arial"/>
        <family val="2"/>
      </rPr>
      <t xml:space="preserve">Core™ i5-2557M 1.7GHz </t>
    </r>
    <r>
      <rPr>
        <b/>
        <sz val="9"/>
        <color rgb="FF000066"/>
        <rFont val="Arial"/>
        <family val="2"/>
      </rPr>
      <t>128GB SSD</t>
    </r>
    <r>
      <rPr>
        <sz val="9"/>
        <color theme="1"/>
        <rFont val="Arial"/>
        <family val="2"/>
      </rPr>
      <t xml:space="preserve"> 4GB 13.3" (1600x900) </t>
    </r>
    <r>
      <rPr>
        <b/>
        <sz val="9"/>
        <color rgb="FF3333FF"/>
        <rFont val="Arial"/>
        <family val="2"/>
      </rPr>
      <t>BT</t>
    </r>
    <r>
      <rPr>
        <sz val="9"/>
        <color theme="1"/>
        <rFont val="Arial"/>
        <family val="2"/>
      </rPr>
      <t xml:space="preserve"> W7HP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theme="1" tint="0.34998626667073579"/>
        <rFont val="Arial"/>
        <family val="2"/>
      </rPr>
      <t xml:space="preserve">SILVER ALUMINUM </t>
    </r>
    <r>
      <rPr>
        <b/>
        <sz val="9"/>
        <color rgb="FFC00000"/>
        <rFont val="Arial"/>
        <family val="2"/>
      </rPr>
      <t xml:space="preserve">Bang &amp; Olufsen Audio </t>
    </r>
    <r>
      <rPr>
        <b/>
        <sz val="9"/>
        <color rgb="FF008000"/>
        <rFont val="Arial"/>
        <family val="2"/>
      </rPr>
      <t>SPANISH</t>
    </r>
  </si>
  <si>
    <t>L-NX.M3AAA.006</t>
  </si>
  <si>
    <r>
      <t>Acer Aspire V5-171-6422</t>
    </r>
    <r>
      <rPr>
        <b/>
        <sz val="9"/>
        <color rgb="FFFF0000"/>
        <rFont val="Arial"/>
        <family val="2"/>
      </rPr>
      <t xml:space="preserve"> Core™ i5-3317U 1.7GHz</t>
    </r>
    <r>
      <rPr>
        <sz val="9"/>
        <color theme="1"/>
        <rFont val="Arial"/>
        <family val="2"/>
      </rPr>
      <t xml:space="preserve"> 500GB </t>
    </r>
    <r>
      <rPr>
        <b/>
        <sz val="9"/>
        <color rgb="FFFF0000"/>
        <rFont val="Arial"/>
        <family val="2"/>
      </rPr>
      <t xml:space="preserve">6GB </t>
    </r>
    <r>
      <rPr>
        <sz val="9"/>
        <color theme="1"/>
        <rFont val="Arial"/>
        <family val="2"/>
      </rPr>
      <t xml:space="preserve">11.6" (1366x768) </t>
    </r>
    <r>
      <rPr>
        <b/>
        <sz val="9"/>
        <color rgb="FF3333FF"/>
        <rFont val="Arial"/>
        <family val="2"/>
      </rPr>
      <t>BT</t>
    </r>
    <r>
      <rPr>
        <b/>
        <sz val="9"/>
        <color rgb="FF008000"/>
        <rFont val="Arial"/>
        <family val="2"/>
      </rPr>
      <t xml:space="preserve"> WIN8</t>
    </r>
    <r>
      <rPr>
        <sz val="9"/>
        <color theme="1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Webcam</t>
    </r>
    <r>
      <rPr>
        <sz val="9"/>
        <color theme="1"/>
        <rFont val="Arial"/>
        <family val="2"/>
      </rPr>
      <t xml:space="preserve"> </t>
    </r>
    <r>
      <rPr>
        <b/>
        <sz val="9"/>
        <color theme="1" tint="0.34998626667073579"/>
        <rFont val="Arial"/>
        <family val="2"/>
      </rPr>
      <t>SILKY SILVER</t>
    </r>
  </si>
  <si>
    <t>PSCBLU-02J006</t>
  </si>
  <si>
    <r>
      <t>Toshiba Satellite C855-S5118 Celeron® 847 1.1GHz 320GB 4GB 15.6" (1366x768) DVD-RW</t>
    </r>
    <r>
      <rPr>
        <b/>
        <sz val="9"/>
        <color rgb="FF008000"/>
        <rFont val="Arial"/>
        <family val="2"/>
      </rPr>
      <t xml:space="preserve"> WIN8 </t>
    </r>
    <r>
      <rPr>
        <b/>
        <sz val="9"/>
        <color rgb="FF3333FF"/>
        <rFont val="Arial"/>
        <family val="2"/>
      </rPr>
      <t>Webcam</t>
    </r>
    <r>
      <rPr>
        <sz val="9"/>
        <color rgb="FF000000"/>
        <rFont val="Arial"/>
        <family val="2"/>
      </rPr>
      <t xml:space="preserve"> </t>
    </r>
    <r>
      <rPr>
        <b/>
        <sz val="9"/>
        <color rgb="FF000000"/>
        <rFont val="Arial"/>
        <family val="2"/>
      </rPr>
      <t>SATIN BLACK</t>
    </r>
  </si>
  <si>
    <t>D1D18UAR#ABA</t>
  </si>
  <si>
    <t>D1C68UAR#ABA</t>
  </si>
  <si>
    <r>
      <t xml:space="preserve">HP Envy M6-1205 AMD Quad-Core A10-4600M 2.3GHz </t>
    </r>
    <r>
      <rPr>
        <b/>
        <sz val="9"/>
        <color rgb="FFFF0000"/>
        <rFont val="Arial"/>
        <family val="2"/>
      </rPr>
      <t xml:space="preserve">750GB 6GB </t>
    </r>
    <r>
      <rPr>
        <sz val="9"/>
        <rFont val="Arial"/>
        <family val="2"/>
      </rPr>
      <t xml:space="preserve">15.6" (1366x768) DVD-RW </t>
    </r>
    <r>
      <rPr>
        <b/>
        <sz val="9"/>
        <color rgb="FF008000"/>
        <rFont val="Arial"/>
        <family val="2"/>
      </rPr>
      <t>WIN8</t>
    </r>
    <r>
      <rPr>
        <b/>
        <sz val="9"/>
        <color rgb="FF3333FF"/>
        <rFont val="Arial"/>
        <family val="2"/>
      </rPr>
      <t xml:space="preserve"> Webcam FP Reader AMD HD 7660G </t>
    </r>
    <r>
      <rPr>
        <b/>
        <sz val="9"/>
        <color theme="1" tint="0.34998626667073579"/>
        <rFont val="Arial"/>
        <family val="2"/>
      </rPr>
      <t xml:space="preserve">BRUSHED ALUMINUM </t>
    </r>
    <r>
      <rPr>
        <b/>
        <sz val="9"/>
        <color rgb="FF3333FF"/>
        <rFont val="Arial"/>
        <family val="2"/>
      </rPr>
      <t>Backlit Keyboard</t>
    </r>
  </si>
  <si>
    <t>MD760LL/A</t>
  </si>
  <si>
    <t>SV-P1321ECX/B</t>
  </si>
  <si>
    <t>SV-P13213CX/B</t>
  </si>
  <si>
    <t>59RF0171</t>
  </si>
  <si>
    <t>59RF0081</t>
  </si>
  <si>
    <r>
      <t xml:space="preserve">Lenovo G585 AMD E1-300 1.3GHz 320GB 2GB 15.6" (1366x768) DVD-RW </t>
    </r>
    <r>
      <rPr>
        <b/>
        <sz val="9"/>
        <color rgb="FF008000"/>
        <rFont val="Arial"/>
        <family val="2"/>
      </rPr>
      <t>WIN8</t>
    </r>
    <r>
      <rPr>
        <sz val="9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Webcam</t>
    </r>
  </si>
  <si>
    <t>SV-D13215PX/B</t>
  </si>
  <si>
    <r>
      <t xml:space="preserve">Sony Vaio Duo D13215PX/B </t>
    </r>
    <r>
      <rPr>
        <b/>
        <sz val="9"/>
        <rFont val="Arial"/>
        <family val="2"/>
      </rPr>
      <t>CONVERTIBLE ULTRABOOK</t>
    </r>
    <r>
      <rPr>
        <b/>
        <sz val="9"/>
        <color rgb="FF000066"/>
        <rFont val="Arial"/>
        <family val="2"/>
      </rPr>
      <t xml:space="preserve"> Core™ i7-4500U 1.8GHz 256GB SSD 8GB </t>
    </r>
    <r>
      <rPr>
        <sz val="9"/>
        <color rgb="FF000000"/>
        <rFont val="Arial"/>
        <family val="2"/>
      </rPr>
      <t xml:space="preserve">13.3" (1920x1080) </t>
    </r>
    <r>
      <rPr>
        <b/>
        <sz val="9"/>
        <color rgb="FFFF0000"/>
        <rFont val="Arial"/>
        <family val="2"/>
      </rPr>
      <t>TOUCHSCREEN</t>
    </r>
    <r>
      <rPr>
        <sz val="9"/>
        <color rgb="FF000000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BT WiDi </t>
    </r>
    <r>
      <rPr>
        <b/>
        <sz val="9"/>
        <color rgb="FF008000"/>
        <rFont val="Arial"/>
        <family val="2"/>
      </rPr>
      <t xml:space="preserve">W8 Pro </t>
    </r>
    <r>
      <rPr>
        <b/>
        <sz val="9"/>
        <color rgb="FF3333FF"/>
        <rFont val="Arial"/>
        <family val="2"/>
      </rPr>
      <t>2 Webcams Backlit Keyboard Stylus</t>
    </r>
  </si>
  <si>
    <t>SV-P13213CX/S</t>
  </si>
  <si>
    <r>
      <t xml:space="preserve">Sony Vaio Pro P13213CX/S </t>
    </r>
    <r>
      <rPr>
        <b/>
        <sz val="9"/>
        <color rgb="FF000000"/>
        <rFont val="Arial"/>
        <family val="2"/>
      </rPr>
      <t>ULTRABOOK</t>
    </r>
    <r>
      <rPr>
        <sz val="9"/>
        <color rgb="FF000000"/>
        <rFont val="Arial"/>
        <family val="2"/>
      </rPr>
      <t xml:space="preserve"> </t>
    </r>
    <r>
      <rPr>
        <b/>
        <sz val="9"/>
        <color rgb="FFFF0000"/>
        <rFont val="Arial"/>
        <family val="2"/>
      </rPr>
      <t xml:space="preserve">Core™ i5-4200U 1.6GHz </t>
    </r>
    <r>
      <rPr>
        <b/>
        <sz val="9"/>
        <color rgb="FF000066"/>
        <rFont val="Arial"/>
        <family val="2"/>
      </rPr>
      <t xml:space="preserve">128GB SSD </t>
    </r>
    <r>
      <rPr>
        <sz val="9"/>
        <color rgb="FF000000"/>
        <rFont val="Arial"/>
        <family val="2"/>
      </rPr>
      <t xml:space="preserve">4GB 13.3" (1920x1080) </t>
    </r>
    <r>
      <rPr>
        <b/>
        <sz val="9"/>
        <color rgb="FFFF0000"/>
        <rFont val="Arial"/>
        <family val="2"/>
      </rPr>
      <t>TOUCHSCREEN</t>
    </r>
    <r>
      <rPr>
        <sz val="9"/>
        <color rgb="FF000000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BT WiDi </t>
    </r>
    <r>
      <rPr>
        <b/>
        <sz val="9"/>
        <color rgb="FF008000"/>
        <rFont val="Arial"/>
        <family val="2"/>
      </rPr>
      <t>WIN8</t>
    </r>
    <r>
      <rPr>
        <b/>
        <sz val="9"/>
        <color rgb="FF3333FF"/>
        <rFont val="Arial"/>
        <family val="2"/>
      </rPr>
      <t xml:space="preserve"> Webcam </t>
    </r>
    <r>
      <rPr>
        <b/>
        <sz val="9"/>
        <color theme="1" tint="0.34998626667073579"/>
        <rFont val="Arial"/>
        <family val="2"/>
      </rPr>
      <t xml:space="preserve">SILVER </t>
    </r>
    <r>
      <rPr>
        <b/>
        <sz val="9"/>
        <color rgb="FF3333FF"/>
        <rFont val="Arial"/>
        <family val="2"/>
      </rPr>
      <t>Backlit Keyboard</t>
    </r>
  </si>
  <si>
    <r>
      <t xml:space="preserve">Sony Vaio Pro P1321ECX/B </t>
    </r>
    <r>
      <rPr>
        <b/>
        <sz val="9"/>
        <color rgb="FF000000"/>
        <rFont val="Arial"/>
        <family val="2"/>
      </rPr>
      <t>ULTRABOOK</t>
    </r>
    <r>
      <rPr>
        <sz val="9"/>
        <color rgb="FF000000"/>
        <rFont val="Arial"/>
        <family val="2"/>
      </rPr>
      <t xml:space="preserve"> </t>
    </r>
    <r>
      <rPr>
        <b/>
        <sz val="9"/>
        <color rgb="FFFF0000"/>
        <rFont val="Arial"/>
        <family val="2"/>
      </rPr>
      <t xml:space="preserve">Core™ i5-4200U 1.6GHz </t>
    </r>
    <r>
      <rPr>
        <b/>
        <sz val="9"/>
        <color rgb="FF000066"/>
        <rFont val="Arial"/>
        <family val="2"/>
      </rPr>
      <t>256GB SSD 8GB</t>
    </r>
    <r>
      <rPr>
        <sz val="9"/>
        <color rgb="FF000000"/>
        <rFont val="Arial"/>
        <family val="2"/>
      </rPr>
      <t xml:space="preserve"> 13.3" (1920x1080) </t>
    </r>
    <r>
      <rPr>
        <b/>
        <sz val="9"/>
        <color rgb="FFFF0000"/>
        <rFont val="Arial"/>
        <family val="2"/>
      </rPr>
      <t>TOUCHSCREEN</t>
    </r>
    <r>
      <rPr>
        <sz val="9"/>
        <color rgb="FF000000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BT WiDi </t>
    </r>
    <r>
      <rPr>
        <b/>
        <sz val="9"/>
        <color rgb="FF008000"/>
        <rFont val="Arial"/>
        <family val="2"/>
      </rPr>
      <t>WIN8</t>
    </r>
    <r>
      <rPr>
        <b/>
        <sz val="9"/>
        <color rgb="FF3333FF"/>
        <rFont val="Arial"/>
        <family val="2"/>
      </rPr>
      <t xml:space="preserve"> Webcam </t>
    </r>
    <r>
      <rPr>
        <b/>
        <sz val="9"/>
        <rFont val="Arial"/>
        <family val="2"/>
      </rPr>
      <t xml:space="preserve">BLACK </t>
    </r>
    <r>
      <rPr>
        <b/>
        <sz val="9"/>
        <color rgb="FF3333FF"/>
        <rFont val="Arial"/>
        <family val="2"/>
      </rPr>
      <t>Backlit Keyboard</t>
    </r>
  </si>
  <si>
    <r>
      <t xml:space="preserve">Sony Vaio Pro P13213CX/B </t>
    </r>
    <r>
      <rPr>
        <b/>
        <sz val="9"/>
        <color rgb="FF000000"/>
        <rFont val="Arial"/>
        <family val="2"/>
      </rPr>
      <t>ULTRABOOK</t>
    </r>
    <r>
      <rPr>
        <sz val="9"/>
        <color rgb="FF000000"/>
        <rFont val="Arial"/>
        <family val="2"/>
      </rPr>
      <t xml:space="preserve"> </t>
    </r>
    <r>
      <rPr>
        <b/>
        <sz val="9"/>
        <color rgb="FFFF0000"/>
        <rFont val="Arial"/>
        <family val="2"/>
      </rPr>
      <t xml:space="preserve">Core™ i5-4200U 1.6GHz </t>
    </r>
    <r>
      <rPr>
        <b/>
        <sz val="9"/>
        <color rgb="FF000066"/>
        <rFont val="Arial"/>
        <family val="2"/>
      </rPr>
      <t xml:space="preserve">128GB SSD </t>
    </r>
    <r>
      <rPr>
        <sz val="9"/>
        <color rgb="FF000000"/>
        <rFont val="Arial"/>
        <family val="2"/>
      </rPr>
      <t xml:space="preserve">4GB 13.3" (1920x1080) </t>
    </r>
    <r>
      <rPr>
        <b/>
        <sz val="9"/>
        <color rgb="FFFF0000"/>
        <rFont val="Arial"/>
        <family val="2"/>
      </rPr>
      <t>TOUCHSCREEN</t>
    </r>
    <r>
      <rPr>
        <sz val="9"/>
        <color rgb="FF000000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BT WiDi </t>
    </r>
    <r>
      <rPr>
        <b/>
        <sz val="9"/>
        <color rgb="FF008000"/>
        <rFont val="Arial"/>
        <family val="2"/>
      </rPr>
      <t>WIN8</t>
    </r>
    <r>
      <rPr>
        <b/>
        <sz val="9"/>
        <color rgb="FF3333FF"/>
        <rFont val="Arial"/>
        <family val="2"/>
      </rPr>
      <t xml:space="preserve"> Webcam </t>
    </r>
    <r>
      <rPr>
        <b/>
        <sz val="9"/>
        <rFont val="Arial"/>
        <family val="2"/>
      </rPr>
      <t xml:space="preserve">BLACK </t>
    </r>
    <r>
      <rPr>
        <b/>
        <sz val="9"/>
        <color rgb="FF3333FF"/>
        <rFont val="Arial"/>
        <family val="2"/>
      </rPr>
      <t>Backlit Keyboard</t>
    </r>
  </si>
  <si>
    <t>PSKGGU-01N003</t>
  </si>
  <si>
    <r>
      <t xml:space="preserve">Toshiba Satellite L955-S5142 </t>
    </r>
    <r>
      <rPr>
        <b/>
        <sz val="9"/>
        <color rgb="FFFF0000"/>
        <rFont val="Arial"/>
        <family val="2"/>
      </rPr>
      <t>Core™ i3-3227U 1.9GHz</t>
    </r>
    <r>
      <rPr>
        <sz val="9"/>
        <color rgb="FF000000"/>
        <rFont val="Arial"/>
        <family val="2"/>
      </rPr>
      <t xml:space="preserve"> 640GB </t>
    </r>
    <r>
      <rPr>
        <b/>
        <sz val="9"/>
        <color rgb="FFFF0000"/>
        <rFont val="Arial"/>
        <family val="2"/>
      </rPr>
      <t>6GB</t>
    </r>
    <r>
      <rPr>
        <sz val="9"/>
        <color rgb="FF000000"/>
        <rFont val="Arial"/>
        <family val="2"/>
      </rPr>
      <t xml:space="preserve"> 15.6" (1366x768) DVD-RW</t>
    </r>
    <r>
      <rPr>
        <sz val="9"/>
        <color rgb="FF008000"/>
        <rFont val="Arial"/>
        <family val="2"/>
      </rPr>
      <t xml:space="preserve"> </t>
    </r>
    <r>
      <rPr>
        <b/>
        <sz val="9"/>
        <color rgb="FF008000"/>
        <rFont val="Arial"/>
        <family val="2"/>
      </rPr>
      <t>WIN8</t>
    </r>
    <r>
      <rPr>
        <b/>
        <sz val="9"/>
        <color rgb="FF3333FF"/>
        <rFont val="Arial"/>
        <family val="2"/>
      </rPr>
      <t xml:space="preserve"> Webcam </t>
    </r>
    <r>
      <rPr>
        <b/>
        <sz val="9"/>
        <color theme="1" tint="0.34998626667073579"/>
        <rFont val="Arial"/>
        <family val="2"/>
      </rPr>
      <t>MERCURY SILVER</t>
    </r>
  </si>
  <si>
    <t>I13Z-4091SLV</t>
  </si>
  <si>
    <r>
      <t xml:space="preserve">Dell Inspiron 13Z-4901LV </t>
    </r>
    <r>
      <rPr>
        <b/>
        <sz val="9"/>
        <color rgb="FFFF0000"/>
        <rFont val="Arial"/>
        <family val="2"/>
      </rPr>
      <t>Core™ i5-3337U 1.8GHz</t>
    </r>
    <r>
      <rPr>
        <sz val="9"/>
        <rFont val="Arial"/>
        <family val="2"/>
      </rPr>
      <t xml:space="preserve"> 500GB </t>
    </r>
    <r>
      <rPr>
        <b/>
        <sz val="9"/>
        <color rgb="FFFF0000"/>
        <rFont val="Arial"/>
        <family val="2"/>
      </rPr>
      <t>6GB</t>
    </r>
    <r>
      <rPr>
        <sz val="9"/>
        <rFont val="Arial"/>
        <family val="2"/>
      </rPr>
      <t xml:space="preserve"> 13.3" (1366x768)</t>
    </r>
    <r>
      <rPr>
        <b/>
        <sz val="9"/>
        <color rgb="FF3333FF"/>
        <rFont val="Arial"/>
        <family val="2"/>
      </rPr>
      <t xml:space="preserve"> BT </t>
    </r>
    <r>
      <rPr>
        <b/>
        <sz val="9"/>
        <color rgb="FF008000"/>
        <rFont val="Arial"/>
        <family val="2"/>
      </rPr>
      <t xml:space="preserve">WIN8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theme="1" tint="0.34998626667073579"/>
        <rFont val="Arial"/>
        <family val="2"/>
      </rPr>
      <t>MOON SILVER</t>
    </r>
  </si>
  <si>
    <t>90-XB3TOKSL001F0</t>
  </si>
  <si>
    <r>
      <t xml:space="preserve">Spectrum Cover for MeMO Pad 7" Tablet </t>
    </r>
    <r>
      <rPr>
        <b/>
        <sz val="9"/>
        <color theme="0" tint="-0.34998626667073579"/>
        <rFont val="Arial"/>
        <family val="2"/>
      </rPr>
      <t>WHITE</t>
    </r>
  </si>
  <si>
    <t>90-XB3TOKSL001E0</t>
  </si>
  <si>
    <r>
      <t xml:space="preserve">Spectrum Cover for MeMO Pad 7" Tablet </t>
    </r>
    <r>
      <rPr>
        <b/>
        <sz val="9"/>
        <color theme="1"/>
        <rFont val="Arial"/>
        <family val="2"/>
      </rPr>
      <t>BLACK</t>
    </r>
  </si>
  <si>
    <t>90-XB3TOKSL001H0</t>
  </si>
  <si>
    <r>
      <t xml:space="preserve">Spectrum Cover for MeMO Pad 7" Tablet </t>
    </r>
    <r>
      <rPr>
        <b/>
        <sz val="9"/>
        <color rgb="FF0000CC"/>
        <rFont val="Arial"/>
        <family val="2"/>
      </rPr>
      <t>BLUE</t>
    </r>
  </si>
  <si>
    <t>90-XB3TOKSL001G0</t>
  </si>
  <si>
    <r>
      <t xml:space="preserve">Spectrum Cover for MeMO Pad 7" Tablet </t>
    </r>
    <r>
      <rPr>
        <b/>
        <sz val="9"/>
        <color rgb="FFFF66FF"/>
        <rFont val="Arial"/>
        <family val="2"/>
      </rPr>
      <t>PINK</t>
    </r>
  </si>
  <si>
    <t>90XB001P-BSL0A0</t>
  </si>
  <si>
    <t>Asus VersaSleeve X for All 10-Inch Tablets</t>
  </si>
  <si>
    <t>L-NU.SGPAA.013</t>
  </si>
  <si>
    <t>FACTORY REFURBISHED, 1-YEAR WARRANTY</t>
  </si>
  <si>
    <t>C6Y99UTR#ABA</t>
  </si>
  <si>
    <t>C6Y88UTR#ABA</t>
  </si>
  <si>
    <t>C7A70UTR#ABA</t>
  </si>
  <si>
    <r>
      <t xml:space="preserve">HP EliteBook 8570w </t>
    </r>
    <r>
      <rPr>
        <b/>
        <sz val="9"/>
        <color rgb="FF000066"/>
        <rFont val="Arial"/>
        <family val="2"/>
      </rPr>
      <t xml:space="preserve">Core™ i7-3630QM 2.4GHz 500GB+180GB SSD 8GB </t>
    </r>
    <r>
      <rPr>
        <sz val="9"/>
        <color theme="1"/>
        <rFont val="Arial"/>
        <family val="2"/>
      </rPr>
      <t xml:space="preserve">15.6" (1920x1080) DVD-RW </t>
    </r>
    <r>
      <rPr>
        <b/>
        <sz val="9"/>
        <color rgb="FF3333FF"/>
        <rFont val="Arial"/>
        <family val="2"/>
      </rPr>
      <t xml:space="preserve">BT </t>
    </r>
    <r>
      <rPr>
        <b/>
        <sz val="9"/>
        <color rgb="FF008000"/>
        <rFont val="Arial"/>
        <family val="2"/>
      </rPr>
      <t>W7/W8 Pro</t>
    </r>
    <r>
      <rPr>
        <b/>
        <sz val="9"/>
        <color rgb="FF3333FF"/>
        <rFont val="Arial"/>
        <family val="2"/>
      </rPr>
      <t xml:space="preserve"> Webcam AMD FirePro™ M4000 1024MB FP Reader</t>
    </r>
  </si>
  <si>
    <r>
      <t xml:space="preserve">HP EliteBook 8570w </t>
    </r>
    <r>
      <rPr>
        <b/>
        <sz val="9"/>
        <color rgb="FF000066"/>
        <rFont val="Arial"/>
        <family val="2"/>
      </rPr>
      <t xml:space="preserve">Core™ i7-3630QM 2.4GHz </t>
    </r>
    <r>
      <rPr>
        <b/>
        <sz val="9"/>
        <color rgb="FFFF0000"/>
        <rFont val="Arial"/>
        <family val="2"/>
      </rPr>
      <t xml:space="preserve">750GB+24GB SSD </t>
    </r>
    <r>
      <rPr>
        <b/>
        <sz val="9"/>
        <color rgb="FF000066"/>
        <rFont val="Arial"/>
        <family val="2"/>
      </rPr>
      <t>8GB</t>
    </r>
    <r>
      <rPr>
        <sz val="9"/>
        <color theme="1"/>
        <rFont val="Arial"/>
        <family val="2"/>
      </rPr>
      <t xml:space="preserve"> 15.6" (1920x1080) DVD-RW </t>
    </r>
    <r>
      <rPr>
        <b/>
        <sz val="9"/>
        <color rgb="FF3333FF"/>
        <rFont val="Arial"/>
        <family val="2"/>
      </rPr>
      <t xml:space="preserve">BT </t>
    </r>
    <r>
      <rPr>
        <b/>
        <sz val="9"/>
        <color rgb="FF008000"/>
        <rFont val="Arial"/>
        <family val="2"/>
      </rPr>
      <t xml:space="preserve">W7/W8 Pro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rgb="FF000066"/>
        <rFont val="Arial"/>
        <family val="2"/>
      </rPr>
      <t>NVIDIA® K1000M 2048MB</t>
    </r>
    <r>
      <rPr>
        <b/>
        <sz val="9"/>
        <color rgb="FF3333FF"/>
        <rFont val="Arial"/>
        <family val="2"/>
      </rPr>
      <t xml:space="preserve"> FP Reader</t>
    </r>
  </si>
  <si>
    <t>A3F49AAR#ABA-YKDG</t>
  </si>
  <si>
    <r>
      <t xml:space="preserve">HP Pavilion DV6T-BTO </t>
    </r>
    <r>
      <rPr>
        <b/>
        <sz val="9"/>
        <color rgb="FF000066"/>
        <rFont val="Arial"/>
        <family val="2"/>
      </rPr>
      <t xml:space="preserve">Core™ i7-3610QM 2.3GHz </t>
    </r>
    <r>
      <rPr>
        <b/>
        <sz val="9"/>
        <color rgb="FFFF0000"/>
        <rFont val="Arial"/>
        <family val="2"/>
      </rPr>
      <t>750GB</t>
    </r>
    <r>
      <rPr>
        <b/>
        <sz val="9"/>
        <color rgb="FF000066"/>
        <rFont val="Arial"/>
        <family val="2"/>
      </rPr>
      <t xml:space="preserve"> 8GB </t>
    </r>
    <r>
      <rPr>
        <sz val="9"/>
        <color theme="1"/>
        <rFont val="Arial"/>
        <family val="2"/>
      </rPr>
      <t xml:space="preserve">15.6" (1366x768) DVD-RW W7HP </t>
    </r>
    <r>
      <rPr>
        <b/>
        <sz val="9"/>
        <color rgb="FF3333FF"/>
        <rFont val="Arial"/>
        <family val="2"/>
      </rPr>
      <t>Webcam NVIDIA® GT630M 1024MB FP Reader</t>
    </r>
  </si>
  <si>
    <t>B6B92AAR#ABA-YFYD</t>
  </si>
  <si>
    <t>B6B92AAR#ABA-YFJ1</t>
  </si>
  <si>
    <r>
      <t>HP Envy DV7T-BTO</t>
    </r>
    <r>
      <rPr>
        <b/>
        <sz val="9"/>
        <color rgb="FFFF0000"/>
        <rFont val="Arial"/>
        <family val="2"/>
      </rPr>
      <t xml:space="preserve"> Core™ i5-2450M 2.5GHz 750GB </t>
    </r>
    <r>
      <rPr>
        <b/>
        <sz val="9"/>
        <color rgb="FF000066"/>
        <rFont val="Arial"/>
        <family val="2"/>
      </rPr>
      <t xml:space="preserve">8GB </t>
    </r>
    <r>
      <rPr>
        <sz val="9"/>
        <color theme="1"/>
        <rFont val="Arial"/>
        <family val="2"/>
      </rPr>
      <t xml:space="preserve">17.3" (1600x900) DVD-RW </t>
    </r>
    <r>
      <rPr>
        <b/>
        <sz val="9"/>
        <color rgb="FF3333FF"/>
        <rFont val="Arial"/>
        <family val="2"/>
      </rPr>
      <t xml:space="preserve">BT </t>
    </r>
    <r>
      <rPr>
        <b/>
        <sz val="9"/>
        <color rgb="FF008000"/>
        <rFont val="Arial"/>
        <family val="2"/>
      </rPr>
      <t>WIN8</t>
    </r>
    <r>
      <rPr>
        <sz val="9"/>
        <color theme="1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Webcam FP Reader</t>
    </r>
  </si>
  <si>
    <t>C0L20AAR#ABA-YJ7L</t>
  </si>
  <si>
    <t>A9G58AAR#ABA-YDVS</t>
  </si>
  <si>
    <r>
      <t xml:space="preserve">HP Envy 6T-BTO </t>
    </r>
    <r>
      <rPr>
        <b/>
        <sz val="9"/>
        <color rgb="FF000000"/>
        <rFont val="Arial"/>
        <family val="2"/>
      </rPr>
      <t xml:space="preserve">ULTRABOOK </t>
    </r>
    <r>
      <rPr>
        <b/>
        <sz val="9"/>
        <color rgb="FFFF0000"/>
        <rFont val="Arial"/>
        <family val="2"/>
      </rPr>
      <t xml:space="preserve">Core™ i5-2467U 1.6GHz </t>
    </r>
    <r>
      <rPr>
        <sz val="9"/>
        <color rgb="FF000000"/>
        <rFont val="Arial"/>
        <family val="2"/>
      </rPr>
      <t xml:space="preserve">500GB </t>
    </r>
    <r>
      <rPr>
        <b/>
        <sz val="9"/>
        <color rgb="FFFF0000"/>
        <rFont val="Arial"/>
        <family val="2"/>
      </rPr>
      <t xml:space="preserve">6GB </t>
    </r>
    <r>
      <rPr>
        <sz val="9"/>
        <color rgb="FF000000"/>
        <rFont val="Arial"/>
        <family val="2"/>
      </rPr>
      <t>15.6" (1366x768)</t>
    </r>
    <r>
      <rPr>
        <b/>
        <sz val="9"/>
        <color rgb="FF3333FF"/>
        <rFont val="Arial"/>
        <family val="2"/>
      </rPr>
      <t xml:space="preserve"> BT WiDi </t>
    </r>
    <r>
      <rPr>
        <sz val="9"/>
        <color rgb="FF000000"/>
        <rFont val="Arial"/>
        <family val="2"/>
      </rPr>
      <t xml:space="preserve">W7HP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rgb="FF000066"/>
        <rFont val="Arial"/>
        <family val="2"/>
      </rPr>
      <t>ATI HD 7670M 2048MB</t>
    </r>
    <r>
      <rPr>
        <b/>
        <sz val="9"/>
        <color rgb="FF3333FF"/>
        <rFont val="Arial"/>
        <family val="2"/>
      </rPr>
      <t xml:space="preserve"> </t>
    </r>
    <r>
      <rPr>
        <b/>
        <sz val="9"/>
        <color theme="1" tint="0.34998626667073579"/>
        <rFont val="Arial"/>
        <family val="2"/>
      </rPr>
      <t>NATURAL SILVER</t>
    </r>
    <r>
      <rPr>
        <b/>
        <sz val="9"/>
        <color rgb="FF3333FF"/>
        <rFont val="Arial"/>
        <family val="2"/>
      </rPr>
      <t xml:space="preserve"> Backlit Keyboard</t>
    </r>
  </si>
  <si>
    <t>B6D64AAR#ABA-YDVT</t>
  </si>
  <si>
    <r>
      <t xml:space="preserve">HP Envy 4T-BTO </t>
    </r>
    <r>
      <rPr>
        <b/>
        <sz val="9"/>
        <color rgb="FF000000"/>
        <rFont val="Arial"/>
        <family val="2"/>
      </rPr>
      <t xml:space="preserve">ULTRABOOK </t>
    </r>
    <r>
      <rPr>
        <b/>
        <sz val="9"/>
        <color rgb="FFFF0000"/>
        <rFont val="Arial"/>
        <family val="2"/>
      </rPr>
      <t>Core™ i3-2377M 1.5GHz</t>
    </r>
    <r>
      <rPr>
        <sz val="9"/>
        <color rgb="FF000000"/>
        <rFont val="Arial"/>
        <family val="2"/>
      </rPr>
      <t xml:space="preserve"> 500GB+32GB SSD </t>
    </r>
    <r>
      <rPr>
        <b/>
        <sz val="9"/>
        <color rgb="FF000066"/>
        <rFont val="Arial"/>
        <family val="2"/>
      </rPr>
      <t>8GB</t>
    </r>
    <r>
      <rPr>
        <sz val="9"/>
        <color rgb="FF000000"/>
        <rFont val="Arial"/>
        <family val="2"/>
      </rPr>
      <t xml:space="preserve"> 14" (1366x768) </t>
    </r>
    <r>
      <rPr>
        <b/>
        <sz val="9"/>
        <color rgb="FF3333FF"/>
        <rFont val="Arial"/>
        <family val="2"/>
      </rPr>
      <t xml:space="preserve">BT WiDi </t>
    </r>
    <r>
      <rPr>
        <b/>
        <sz val="9"/>
        <color rgb="FF008000"/>
        <rFont val="Arial"/>
        <family val="2"/>
      </rPr>
      <t>W8 Pro</t>
    </r>
    <r>
      <rPr>
        <b/>
        <sz val="9"/>
        <color rgb="FF3333FF"/>
        <rFont val="Arial"/>
        <family val="2"/>
      </rPr>
      <t xml:space="preserve"> Webcam</t>
    </r>
    <r>
      <rPr>
        <b/>
        <sz val="9"/>
        <color rgb="FF000066"/>
        <rFont val="Arial"/>
        <family val="2"/>
      </rPr>
      <t xml:space="preserve"> AMD 7670M 2048MB</t>
    </r>
    <r>
      <rPr>
        <b/>
        <sz val="9"/>
        <color rgb="FF3333FF"/>
        <rFont val="Arial"/>
        <family val="2"/>
      </rPr>
      <t xml:space="preserve"> </t>
    </r>
    <r>
      <rPr>
        <b/>
        <sz val="9"/>
        <rFont val="Arial"/>
        <family val="2"/>
      </rPr>
      <t>MIDNIGHT BLACK</t>
    </r>
    <r>
      <rPr>
        <b/>
        <sz val="9"/>
        <color rgb="FF3333FF"/>
        <rFont val="Arial"/>
        <family val="2"/>
      </rPr>
      <t xml:space="preserve"> </t>
    </r>
  </si>
  <si>
    <r>
      <t xml:space="preserve">Asus UX32A-R3502H </t>
    </r>
    <r>
      <rPr>
        <b/>
        <sz val="9"/>
        <color rgb="FFFF0000"/>
        <rFont val="Arial"/>
        <family val="2"/>
      </rPr>
      <t>Core™ i3-2367M 1.4GHz</t>
    </r>
    <r>
      <rPr>
        <sz val="9"/>
        <rFont val="Arial"/>
        <family val="2"/>
      </rPr>
      <t xml:space="preserve"> 500GB 4GB 13.3" (1366x768)</t>
    </r>
    <r>
      <rPr>
        <b/>
        <sz val="9"/>
        <color rgb="FF3333FF"/>
        <rFont val="Arial"/>
        <family val="2"/>
      </rPr>
      <t xml:space="preserve"> BT WiDi </t>
    </r>
    <r>
      <rPr>
        <sz val="9"/>
        <rFont val="Arial"/>
        <family val="2"/>
      </rPr>
      <t>W7HP</t>
    </r>
    <r>
      <rPr>
        <b/>
        <sz val="9"/>
        <color rgb="FF3333FF"/>
        <rFont val="Arial"/>
        <family val="2"/>
      </rPr>
      <t xml:space="preserve"> Webcam </t>
    </r>
    <r>
      <rPr>
        <b/>
        <sz val="9"/>
        <color theme="1" tint="0.34998626667073579"/>
        <rFont val="Arial"/>
        <family val="2"/>
      </rPr>
      <t>SILVER</t>
    </r>
    <r>
      <rPr>
        <b/>
        <sz val="9"/>
        <color rgb="FF3333FF"/>
        <rFont val="Arial"/>
        <family val="2"/>
      </rPr>
      <t xml:space="preserve"> 3.2 lbs. </t>
    </r>
    <r>
      <rPr>
        <b/>
        <sz val="9"/>
        <color rgb="FFC00000"/>
        <rFont val="Arial"/>
        <family val="2"/>
      </rPr>
      <t>Bang &amp; Olufsen Audio</t>
    </r>
    <r>
      <rPr>
        <b/>
        <sz val="9"/>
        <color rgb="FF3333FF"/>
        <rFont val="Arial"/>
        <family val="2"/>
      </rPr>
      <t xml:space="preserve"> Backlit Keyboard</t>
    </r>
  </si>
  <si>
    <r>
      <t xml:space="preserve">HP EliteBook 8570w </t>
    </r>
    <r>
      <rPr>
        <b/>
        <sz val="9"/>
        <color rgb="FF000066"/>
        <rFont val="Arial"/>
        <family val="2"/>
      </rPr>
      <t>Core™ i7-3630QM 2.4GHz</t>
    </r>
    <r>
      <rPr>
        <sz val="9"/>
        <color theme="1"/>
        <rFont val="Arial"/>
        <family val="2"/>
      </rPr>
      <t xml:space="preserve"> 500GB</t>
    </r>
    <r>
      <rPr>
        <b/>
        <sz val="9"/>
        <color rgb="FF000066"/>
        <rFont val="Arial"/>
        <family val="2"/>
      </rPr>
      <t xml:space="preserve"> 8GB</t>
    </r>
    <r>
      <rPr>
        <sz val="9"/>
        <color theme="1"/>
        <rFont val="Arial"/>
        <family val="2"/>
      </rPr>
      <t xml:space="preserve"> 15.6" (1920x1080) DVD-RW </t>
    </r>
    <r>
      <rPr>
        <b/>
        <sz val="9"/>
        <color rgb="FF3333FF"/>
        <rFont val="Arial"/>
        <family val="2"/>
      </rPr>
      <t xml:space="preserve">BT </t>
    </r>
    <r>
      <rPr>
        <b/>
        <sz val="9"/>
        <color rgb="FF008000"/>
        <rFont val="Arial"/>
        <family val="2"/>
      </rPr>
      <t xml:space="preserve">W7/W8 Pro </t>
    </r>
    <r>
      <rPr>
        <b/>
        <sz val="9"/>
        <color rgb="FF3333FF"/>
        <rFont val="Arial"/>
        <family val="2"/>
      </rPr>
      <t>Webcam AMD FirePro™ M4000 1024MB FP Reader</t>
    </r>
  </si>
  <si>
    <t>I15N-3091BK</t>
  </si>
  <si>
    <r>
      <t xml:space="preserve">Dell Inspiron 15N-3091BK Pentium® Dual-Core B960 2.2GHz 500GB 4GB 15.6" (1366x768) DVD-RW </t>
    </r>
    <r>
      <rPr>
        <b/>
        <sz val="9"/>
        <color rgb="FF008000"/>
        <rFont val="Arial"/>
        <family val="2"/>
      </rPr>
      <t xml:space="preserve">WIN8 </t>
    </r>
    <r>
      <rPr>
        <b/>
        <sz val="9"/>
        <color rgb="FF3333FF"/>
        <rFont val="Arial"/>
        <family val="2"/>
      </rPr>
      <t>Webcam</t>
    </r>
    <r>
      <rPr>
        <sz val="9"/>
        <rFont val="Arial"/>
        <family val="2"/>
      </rPr>
      <t xml:space="preserve"> </t>
    </r>
    <r>
      <rPr>
        <b/>
        <sz val="9"/>
        <rFont val="Arial"/>
        <family val="2"/>
      </rPr>
      <t>BLACK</t>
    </r>
  </si>
  <si>
    <t>X401U-EBL4-R</t>
  </si>
  <si>
    <r>
      <t xml:space="preserve">Asus X401U-EBL4 AMD E1-1200 1.4GHz 320GB 4GB 14" (1366x768) W7HP </t>
    </r>
    <r>
      <rPr>
        <b/>
        <sz val="9"/>
        <color rgb="FF0033CC"/>
        <rFont val="Arial"/>
        <family val="2"/>
      </rPr>
      <t>Webcam</t>
    </r>
    <r>
      <rPr>
        <b/>
        <sz val="9"/>
        <color rgb="FF002060"/>
        <rFont val="Arial"/>
        <family val="2"/>
      </rPr>
      <t xml:space="preserve"> MATTE DEEP BLUE</t>
    </r>
  </si>
  <si>
    <t>C0L26AAR#ABA-YDFG</t>
  </si>
  <si>
    <t>HP ENVY dv6t-7200 Select W8P-64 i5 3320M 2.6GHz 750GB 8GB DVDRW 15.6FHD LED 2GB Cam</t>
  </si>
  <si>
    <t>C6Y87UTR#ABA</t>
  </si>
  <si>
    <t>5937-3011</t>
  </si>
  <si>
    <r>
      <t xml:space="preserve">Lenovo G505 AMD E1-2100 Dual-Core 1.00GHz 500GB 4GB 15.6" (1366x768) DVD-RW </t>
    </r>
    <r>
      <rPr>
        <b/>
        <sz val="9"/>
        <color rgb="FF008000"/>
        <rFont val="Arial"/>
        <family val="2"/>
      </rPr>
      <t>WIN8</t>
    </r>
    <r>
      <rPr>
        <sz val="9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Webcam</t>
    </r>
  </si>
  <si>
    <t>B5Y73AAR#ABA-YDPK</t>
  </si>
  <si>
    <t>C2Y54AAR#ABA-YHV3</t>
  </si>
  <si>
    <r>
      <t xml:space="preserve">HP Envy DV6T-BTO </t>
    </r>
    <r>
      <rPr>
        <b/>
        <sz val="9"/>
        <color rgb="FF000066"/>
        <rFont val="Arial"/>
        <family val="2"/>
      </rPr>
      <t>Core™ i7-3630QM 2.4GHz</t>
    </r>
    <r>
      <rPr>
        <b/>
        <sz val="9"/>
        <color rgb="FFFF0000"/>
        <rFont val="Arial"/>
        <family val="2"/>
      </rPr>
      <t xml:space="preserve"> 750GB</t>
    </r>
    <r>
      <rPr>
        <b/>
        <sz val="9"/>
        <color rgb="FF000066"/>
        <rFont val="Arial"/>
        <family val="2"/>
      </rPr>
      <t xml:space="preserve"> 8GB</t>
    </r>
    <r>
      <rPr>
        <sz val="9"/>
        <color theme="1"/>
        <rFont val="Arial"/>
        <family val="2"/>
      </rPr>
      <t xml:space="preserve"> 15.6" (1366x768) DVD-RW</t>
    </r>
    <r>
      <rPr>
        <b/>
        <sz val="9"/>
        <color rgb="FF3333FF"/>
        <rFont val="Arial"/>
        <family val="2"/>
      </rPr>
      <t xml:space="preserve"> </t>
    </r>
    <r>
      <rPr>
        <b/>
        <sz val="9"/>
        <color rgb="FF008000"/>
        <rFont val="Arial"/>
        <family val="2"/>
      </rPr>
      <t xml:space="preserve">WIN8 </t>
    </r>
    <r>
      <rPr>
        <b/>
        <sz val="9"/>
        <color rgb="FF3333FF"/>
        <rFont val="Arial"/>
        <family val="2"/>
      </rPr>
      <t>Webcam FP Reader</t>
    </r>
  </si>
  <si>
    <t>C2Y54AAR#ABA-YHV2</t>
  </si>
  <si>
    <r>
      <t xml:space="preserve">HP Envy DV6T-BTO </t>
    </r>
    <r>
      <rPr>
        <b/>
        <sz val="9"/>
        <color rgb="FF000066"/>
        <rFont val="Arial"/>
        <family val="2"/>
      </rPr>
      <t>Core™ i7-3630QM 2.4GHz</t>
    </r>
    <r>
      <rPr>
        <b/>
        <sz val="9"/>
        <color rgb="FFFF0000"/>
        <rFont val="Arial"/>
        <family val="2"/>
      </rPr>
      <t xml:space="preserve"> 750GB</t>
    </r>
    <r>
      <rPr>
        <b/>
        <sz val="9"/>
        <color rgb="FF000066"/>
        <rFont val="Arial"/>
        <family val="2"/>
      </rPr>
      <t xml:space="preserve"> 8GB</t>
    </r>
    <r>
      <rPr>
        <sz val="9"/>
        <color theme="1"/>
        <rFont val="Arial"/>
        <family val="2"/>
      </rPr>
      <t xml:space="preserve"> 15.6" (1920x1080) DVD-RW</t>
    </r>
    <r>
      <rPr>
        <b/>
        <sz val="9"/>
        <color rgb="FF3333FF"/>
        <rFont val="Arial"/>
        <family val="2"/>
      </rPr>
      <t xml:space="preserve"> BT </t>
    </r>
    <r>
      <rPr>
        <b/>
        <sz val="9"/>
        <color rgb="FF008000"/>
        <rFont val="Arial"/>
        <family val="2"/>
      </rPr>
      <t xml:space="preserve">WIN8 </t>
    </r>
    <r>
      <rPr>
        <b/>
        <sz val="9"/>
        <color rgb="FF3333FF"/>
        <rFont val="Arial"/>
        <family val="2"/>
      </rPr>
      <t>Webcam FP Reader</t>
    </r>
  </si>
  <si>
    <r>
      <t xml:space="preserve">HP Envy DV6Z-BTO AMD Quad-Core A10-4600M 2.3GHz </t>
    </r>
    <r>
      <rPr>
        <b/>
        <sz val="9"/>
        <color rgb="FFFF0000"/>
        <rFont val="Arial"/>
        <family val="2"/>
      </rPr>
      <t>750GB</t>
    </r>
    <r>
      <rPr>
        <b/>
        <sz val="9"/>
        <color rgb="FF000066"/>
        <rFont val="Arial"/>
        <family val="2"/>
      </rPr>
      <t xml:space="preserve"> 8GB</t>
    </r>
    <r>
      <rPr>
        <sz val="9"/>
        <color theme="1"/>
        <rFont val="Arial"/>
        <family val="2"/>
      </rPr>
      <t xml:space="preserve"> 15.6" (1920x1080) </t>
    </r>
    <r>
      <rPr>
        <b/>
        <sz val="9"/>
        <color rgb="FF3333FF"/>
        <rFont val="Arial"/>
        <family val="2"/>
      </rPr>
      <t>BLU-RAY BT</t>
    </r>
    <r>
      <rPr>
        <sz val="9"/>
        <color theme="1"/>
        <rFont val="Arial"/>
        <family val="2"/>
      </rPr>
      <t xml:space="preserve"> </t>
    </r>
    <r>
      <rPr>
        <b/>
        <sz val="9"/>
        <color rgb="FF008000"/>
        <rFont val="Arial"/>
        <family val="2"/>
      </rPr>
      <t>W8 Pro</t>
    </r>
    <r>
      <rPr>
        <sz val="9"/>
        <color theme="1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Webcam</t>
    </r>
    <r>
      <rPr>
        <b/>
        <sz val="9"/>
        <color rgb="FF000066"/>
        <rFont val="Arial"/>
        <family val="2"/>
      </rPr>
      <t xml:space="preserve"> AMD HD 7670M 2048MB</t>
    </r>
    <r>
      <rPr>
        <b/>
        <sz val="9"/>
        <color rgb="FF3333FF"/>
        <rFont val="Arial"/>
        <family val="2"/>
      </rPr>
      <t xml:space="preserve"> FP Reader</t>
    </r>
  </si>
  <si>
    <t>C6Z72UT#ABA</t>
  </si>
  <si>
    <r>
      <t xml:space="preserve">HP 650 Pentium® Dual-Core B980 2.4GHz 320GB 4GB 15.6" (1366x768) DVD-RW </t>
    </r>
    <r>
      <rPr>
        <b/>
        <sz val="9"/>
        <color rgb="FF008000"/>
        <rFont val="Arial"/>
        <family val="2"/>
      </rPr>
      <t>WIN8</t>
    </r>
    <r>
      <rPr>
        <sz val="9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Webcam</t>
    </r>
  </si>
  <si>
    <r>
      <t xml:space="preserve">HP Envy DV6-7323 AMD Quad-Core A8-4500M 1.9GHz </t>
    </r>
    <r>
      <rPr>
        <b/>
        <sz val="9"/>
        <color rgb="FFFF0000"/>
        <rFont val="Arial"/>
        <family val="2"/>
      </rPr>
      <t>750GB</t>
    </r>
    <r>
      <rPr>
        <b/>
        <sz val="9"/>
        <color rgb="FF000066"/>
        <rFont val="Arial"/>
        <family val="2"/>
      </rPr>
      <t xml:space="preserve"> 8GB</t>
    </r>
    <r>
      <rPr>
        <sz val="9"/>
        <color rgb="FF000066"/>
        <rFont val="Arial"/>
        <family val="2"/>
      </rPr>
      <t xml:space="preserve"> </t>
    </r>
    <r>
      <rPr>
        <sz val="9"/>
        <rFont val="Arial"/>
        <family val="2"/>
      </rPr>
      <t xml:space="preserve">15.6" (1366x768) DVD-RW </t>
    </r>
    <r>
      <rPr>
        <b/>
        <sz val="9"/>
        <color rgb="FF008000"/>
        <rFont val="Arial"/>
        <family val="2"/>
      </rPr>
      <t>WIN8</t>
    </r>
    <r>
      <rPr>
        <sz val="9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Webcam AMD HD 7640G FP Reader</t>
    </r>
  </si>
  <si>
    <r>
      <t>HP Envy 4T-BTO</t>
    </r>
    <r>
      <rPr>
        <b/>
        <sz val="9"/>
        <color rgb="FF000000"/>
        <rFont val="Arial"/>
        <family val="2"/>
      </rPr>
      <t xml:space="preserve"> TOUCHSMART</t>
    </r>
    <r>
      <rPr>
        <sz val="9"/>
        <color rgb="FF000000"/>
        <rFont val="Arial"/>
        <family val="2"/>
      </rPr>
      <t xml:space="preserve"> </t>
    </r>
    <r>
      <rPr>
        <b/>
        <sz val="9"/>
        <color rgb="FFFF0000"/>
        <rFont val="Arial"/>
        <family val="2"/>
      </rPr>
      <t xml:space="preserve">Core™ i5-3337U 1.8Hz </t>
    </r>
    <r>
      <rPr>
        <sz val="9"/>
        <color rgb="FF000000"/>
        <rFont val="Arial"/>
        <family val="2"/>
      </rPr>
      <t xml:space="preserve">500GB+32GB SSD </t>
    </r>
    <r>
      <rPr>
        <b/>
        <sz val="9"/>
        <color rgb="FF000066"/>
        <rFont val="Arial"/>
        <family val="2"/>
      </rPr>
      <t xml:space="preserve">8GB </t>
    </r>
    <r>
      <rPr>
        <sz val="9"/>
        <color rgb="FF000000"/>
        <rFont val="Arial"/>
        <family val="2"/>
      </rPr>
      <t xml:space="preserve">14" (1366x768) </t>
    </r>
    <r>
      <rPr>
        <b/>
        <sz val="9"/>
        <color rgb="FFFF0000"/>
        <rFont val="Arial"/>
        <family val="2"/>
      </rPr>
      <t>TOUCHSCREEN</t>
    </r>
    <r>
      <rPr>
        <sz val="9"/>
        <color rgb="FF000000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BT WiDi</t>
    </r>
    <r>
      <rPr>
        <b/>
        <sz val="9"/>
        <color rgb="FF008000"/>
        <rFont val="Arial"/>
        <family val="2"/>
      </rPr>
      <t xml:space="preserve"> WIN8</t>
    </r>
    <r>
      <rPr>
        <b/>
        <sz val="9"/>
        <color rgb="FF3333FF"/>
        <rFont val="Arial"/>
        <family val="2"/>
      </rPr>
      <t xml:space="preserve"> Webcam Backlit Keyboard</t>
    </r>
  </si>
  <si>
    <t>C4X08AAR#ABA-YFJ2</t>
  </si>
  <si>
    <r>
      <t>HP Envy 4T-BTO</t>
    </r>
    <r>
      <rPr>
        <b/>
        <sz val="9"/>
        <color rgb="FF000000"/>
        <rFont val="Arial"/>
        <family val="2"/>
      </rPr>
      <t xml:space="preserve"> TOUCHSMART</t>
    </r>
    <r>
      <rPr>
        <sz val="9"/>
        <color rgb="FF000000"/>
        <rFont val="Arial"/>
        <family val="2"/>
      </rPr>
      <t xml:space="preserve"> </t>
    </r>
    <r>
      <rPr>
        <b/>
        <sz val="9"/>
        <color rgb="FFFF0000"/>
        <rFont val="Arial"/>
        <family val="2"/>
      </rPr>
      <t xml:space="preserve">Core™ i3-3217U 1.8Hz </t>
    </r>
    <r>
      <rPr>
        <sz val="9"/>
        <color rgb="FF000000"/>
        <rFont val="Arial"/>
        <family val="2"/>
      </rPr>
      <t xml:space="preserve">500GB+32GB SSD </t>
    </r>
    <r>
      <rPr>
        <b/>
        <sz val="9"/>
        <color rgb="FFFF0000"/>
        <rFont val="Arial"/>
        <family val="2"/>
      </rPr>
      <t>6GB</t>
    </r>
    <r>
      <rPr>
        <b/>
        <sz val="9"/>
        <color rgb="FF000066"/>
        <rFont val="Arial"/>
        <family val="2"/>
      </rPr>
      <t xml:space="preserve"> </t>
    </r>
    <r>
      <rPr>
        <sz val="9"/>
        <color rgb="FF000000"/>
        <rFont val="Arial"/>
        <family val="2"/>
      </rPr>
      <t xml:space="preserve">14" (1366x768) </t>
    </r>
    <r>
      <rPr>
        <b/>
        <sz val="9"/>
        <color rgb="FFFF0000"/>
        <rFont val="Arial"/>
        <family val="2"/>
      </rPr>
      <t>TOUCHSCREEN</t>
    </r>
    <r>
      <rPr>
        <sz val="9"/>
        <color rgb="FF000000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BT WiDi</t>
    </r>
    <r>
      <rPr>
        <b/>
        <sz val="9"/>
        <color rgb="FF008000"/>
        <rFont val="Arial"/>
        <family val="2"/>
      </rPr>
      <t xml:space="preserve"> WIN8</t>
    </r>
    <r>
      <rPr>
        <b/>
        <sz val="9"/>
        <color rgb="FF3333FF"/>
        <rFont val="Arial"/>
        <family val="2"/>
      </rPr>
      <t xml:space="preserve"> Webcam </t>
    </r>
  </si>
  <si>
    <r>
      <t>Apple MacBook Air</t>
    </r>
    <r>
      <rPr>
        <b/>
        <sz val="9"/>
        <color rgb="FFFF0000"/>
        <rFont val="Arial"/>
        <family val="2"/>
      </rPr>
      <t xml:space="preserve"> Core™ i5 1.3Hz</t>
    </r>
    <r>
      <rPr>
        <b/>
        <sz val="9"/>
        <color rgb="FF000066"/>
        <rFont val="Arial"/>
        <family val="2"/>
      </rPr>
      <t xml:space="preserve"> 128GB SSD</t>
    </r>
    <r>
      <rPr>
        <sz val="9"/>
        <rFont val="Arial"/>
        <family val="2"/>
      </rPr>
      <t xml:space="preserve"> 4GB 13.3" (1440x900) BT Mac OS X 10.8 Mountain Lion</t>
    </r>
    <r>
      <rPr>
        <b/>
        <sz val="9"/>
        <color rgb="FF3333FF"/>
        <rFont val="Arial"/>
        <family val="2"/>
      </rPr>
      <t xml:space="preserve"> FaceTime Camera Intel HD Graphics 5000</t>
    </r>
  </si>
  <si>
    <t>B5K13UAR#ABL</t>
  </si>
  <si>
    <r>
      <t xml:space="preserve">HP Pavilion M6-1064 AMD Quad-Core A8-4500M 1.8GHz </t>
    </r>
    <r>
      <rPr>
        <b/>
        <sz val="9"/>
        <color rgb="FFFF0000"/>
        <rFont val="Arial"/>
        <family val="2"/>
      </rPr>
      <t>750GB</t>
    </r>
    <r>
      <rPr>
        <b/>
        <sz val="9"/>
        <color rgb="FF000066"/>
        <rFont val="Arial"/>
        <family val="2"/>
      </rPr>
      <t xml:space="preserve"> 8GB</t>
    </r>
    <r>
      <rPr>
        <sz val="9"/>
        <rFont val="Arial"/>
        <family val="2"/>
      </rPr>
      <t xml:space="preserve"> 15.6" (1366x768) DVD-RW</t>
    </r>
    <r>
      <rPr>
        <b/>
        <sz val="9"/>
        <color rgb="FF3333FF"/>
        <rFont val="Arial"/>
        <family val="2"/>
      </rPr>
      <t xml:space="preserve"> BT</t>
    </r>
    <r>
      <rPr>
        <sz val="9"/>
        <rFont val="Arial"/>
        <family val="2"/>
      </rPr>
      <t xml:space="preserve"> W7HP</t>
    </r>
    <r>
      <rPr>
        <b/>
        <sz val="9"/>
        <color rgb="FF3333FF"/>
        <rFont val="Arial"/>
        <family val="2"/>
      </rPr>
      <t xml:space="preserve"> Webcam AMD HD 7640G Backlit Keyboard FP Reader</t>
    </r>
  </si>
  <si>
    <t>SV-E14132CX/W</t>
  </si>
  <si>
    <r>
      <t xml:space="preserve">Sony E14132CX/W </t>
    </r>
    <r>
      <rPr>
        <b/>
        <sz val="9"/>
        <color rgb="FFFF0000"/>
        <rFont val="Arial"/>
        <family val="2"/>
      </rPr>
      <t xml:space="preserve">Core™ i3-3120M 2.5GHz </t>
    </r>
    <r>
      <rPr>
        <sz val="9"/>
        <color rgb="FF000000"/>
        <rFont val="Arial"/>
        <family val="2"/>
      </rPr>
      <t xml:space="preserve">500GB 4GB 14" (1366x768) DVD-RW </t>
    </r>
    <r>
      <rPr>
        <b/>
        <sz val="9"/>
        <color rgb="FF3333FF"/>
        <rFont val="Arial"/>
        <family val="2"/>
      </rPr>
      <t xml:space="preserve">BT </t>
    </r>
    <r>
      <rPr>
        <b/>
        <sz val="9"/>
        <color rgb="FF008000"/>
        <rFont val="Arial"/>
        <family val="2"/>
      </rPr>
      <t>WIN8</t>
    </r>
    <r>
      <rPr>
        <b/>
        <sz val="9"/>
        <color rgb="FF3333FF"/>
        <rFont val="Arial"/>
        <family val="2"/>
      </rPr>
      <t xml:space="preserve"> Webcam </t>
    </r>
    <r>
      <rPr>
        <b/>
        <sz val="9"/>
        <color theme="0" tint="-0.34998626667073579"/>
        <rFont val="Arial"/>
        <family val="2"/>
      </rPr>
      <t>WHITE</t>
    </r>
    <r>
      <rPr>
        <b/>
        <sz val="9"/>
        <color rgb="FF3333FF"/>
        <rFont val="Arial"/>
        <family val="2"/>
      </rPr>
      <t xml:space="preserve"> Backlit keyboard</t>
    </r>
  </si>
  <si>
    <t xml:space="preserve"> C2M71UAR#ABA</t>
  </si>
  <si>
    <r>
      <t>HP Envy Spectre XT 15-4010</t>
    </r>
    <r>
      <rPr>
        <b/>
        <sz val="9"/>
        <color rgb="FF000000"/>
        <rFont val="Arial"/>
        <family val="2"/>
      </rPr>
      <t xml:space="preserve"> ULTRABOOK</t>
    </r>
    <r>
      <rPr>
        <b/>
        <sz val="9"/>
        <color rgb="FF000066"/>
        <rFont val="Arial"/>
        <family val="2"/>
      </rPr>
      <t xml:space="preserve"> Core™ i7-3517U 1.9GHz </t>
    </r>
    <r>
      <rPr>
        <sz val="9"/>
        <color rgb="FF000000"/>
        <rFont val="Arial"/>
        <family val="2"/>
      </rPr>
      <t>500GB+32GB SSD</t>
    </r>
    <r>
      <rPr>
        <b/>
        <sz val="9"/>
        <color rgb="FF000066"/>
        <rFont val="Arial"/>
        <family val="2"/>
      </rPr>
      <t xml:space="preserve"> 8GB</t>
    </r>
    <r>
      <rPr>
        <sz val="9"/>
        <color rgb="FF000000"/>
        <rFont val="Arial"/>
        <family val="2"/>
      </rPr>
      <t xml:space="preserve"> 15.6" (1920x1080) </t>
    </r>
    <r>
      <rPr>
        <b/>
        <sz val="9"/>
        <color rgb="FFFF0000"/>
        <rFont val="Arial"/>
        <family val="2"/>
      </rPr>
      <t>TOUCHSCREEN</t>
    </r>
    <r>
      <rPr>
        <sz val="9"/>
        <color rgb="FF000000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BT WiDi </t>
    </r>
    <r>
      <rPr>
        <b/>
        <sz val="9"/>
        <color rgb="FF008000"/>
        <rFont val="Arial"/>
        <family val="2"/>
      </rPr>
      <t>WIN8</t>
    </r>
    <r>
      <rPr>
        <b/>
        <sz val="9"/>
        <color theme="1" tint="0.34998626667073579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theme="1" tint="0.34998626667073579"/>
        <rFont val="Arial"/>
        <family val="2"/>
      </rPr>
      <t>NATURAL SILVER</t>
    </r>
    <r>
      <rPr>
        <b/>
        <sz val="9"/>
        <color rgb="FF3333FF"/>
        <rFont val="Arial"/>
        <family val="2"/>
      </rPr>
      <t xml:space="preserve"> Backlit Keyboard</t>
    </r>
  </si>
  <si>
    <t>B4T70UAR#ABA</t>
  </si>
  <si>
    <r>
      <t xml:space="preserve">HP Pavilion M7-1015 </t>
    </r>
    <r>
      <rPr>
        <b/>
        <sz val="9"/>
        <color rgb="FF000066"/>
        <rFont val="Arial"/>
        <family val="2"/>
      </rPr>
      <t xml:space="preserve">Core™ i7-3610QM 2.3GHz 1TB 8GB </t>
    </r>
    <r>
      <rPr>
        <sz val="9"/>
        <color indexed="8"/>
        <rFont val="Arial"/>
        <family val="2"/>
        <charset val="1"/>
      </rPr>
      <t xml:space="preserve">17.3" (1600x900) DVD-RW W7HP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theme="1" tint="0.34998626667073579"/>
        <rFont val="Arial"/>
        <family val="2"/>
      </rPr>
      <t>NATURAL SILVER</t>
    </r>
    <r>
      <rPr>
        <b/>
        <sz val="9"/>
        <color rgb="FF3333FF"/>
        <rFont val="Arial"/>
        <family val="2"/>
      </rPr>
      <t xml:space="preserve"> FP Reader Backlit Keyboard</t>
    </r>
  </si>
  <si>
    <r>
      <t>HP Envy Spectre XT 15T-BTO</t>
    </r>
    <r>
      <rPr>
        <b/>
        <sz val="9"/>
        <color rgb="FF000000"/>
        <rFont val="Arial"/>
        <family val="2"/>
      </rPr>
      <t xml:space="preserve"> ULTRABOOK</t>
    </r>
    <r>
      <rPr>
        <b/>
        <sz val="9"/>
        <color rgb="FF000066"/>
        <rFont val="Arial"/>
        <family val="2"/>
      </rPr>
      <t xml:space="preserve"> Core™ i7-3517U 1.9GHz </t>
    </r>
    <r>
      <rPr>
        <sz val="9"/>
        <color rgb="FF000000"/>
        <rFont val="Arial"/>
        <family val="2"/>
      </rPr>
      <t>500GB+32GB SSD</t>
    </r>
    <r>
      <rPr>
        <b/>
        <sz val="9"/>
        <color rgb="FF000066"/>
        <rFont val="Arial"/>
        <family val="2"/>
      </rPr>
      <t xml:space="preserve"> 8GB</t>
    </r>
    <r>
      <rPr>
        <sz val="9"/>
        <color rgb="FF000000"/>
        <rFont val="Arial"/>
        <family val="2"/>
      </rPr>
      <t xml:space="preserve"> 15.6" (1920x1080) </t>
    </r>
    <r>
      <rPr>
        <b/>
        <sz val="9"/>
        <color rgb="FFFF0000"/>
        <rFont val="Arial"/>
        <family val="2"/>
      </rPr>
      <t>TOUCHSCREEN</t>
    </r>
    <r>
      <rPr>
        <sz val="9"/>
        <color rgb="FF000000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BT WiDi </t>
    </r>
    <r>
      <rPr>
        <b/>
        <sz val="9"/>
        <color rgb="FF008000"/>
        <rFont val="Arial"/>
        <family val="2"/>
      </rPr>
      <t>WIN8</t>
    </r>
    <r>
      <rPr>
        <b/>
        <sz val="9"/>
        <color theme="1" tint="0.34998626667073579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theme="1" tint="0.34998626667073579"/>
        <rFont val="Arial"/>
        <family val="2"/>
      </rPr>
      <t>NATURAL SILVER</t>
    </r>
    <r>
      <rPr>
        <b/>
        <sz val="9"/>
        <color rgb="FF3333FF"/>
        <rFont val="Arial"/>
        <family val="2"/>
      </rPr>
      <t xml:space="preserve"> Backlit Keyboard</t>
    </r>
  </si>
  <si>
    <r>
      <t>HP Envy Spectre XT 15T-BTO</t>
    </r>
    <r>
      <rPr>
        <b/>
        <sz val="9"/>
        <color rgb="FF000000"/>
        <rFont val="Arial"/>
        <family val="2"/>
      </rPr>
      <t xml:space="preserve"> ULTRABOOK</t>
    </r>
    <r>
      <rPr>
        <b/>
        <sz val="9"/>
        <color rgb="FF000066"/>
        <rFont val="Arial"/>
        <family val="2"/>
      </rPr>
      <t xml:space="preserve"> Core™ i7-3517U 1.9GHz </t>
    </r>
    <r>
      <rPr>
        <sz val="9"/>
        <color rgb="FF000000"/>
        <rFont val="Arial"/>
        <family val="2"/>
      </rPr>
      <t>500GB+32GB SSD</t>
    </r>
    <r>
      <rPr>
        <b/>
        <sz val="9"/>
        <color rgb="FF000066"/>
        <rFont val="Arial"/>
        <family val="2"/>
      </rPr>
      <t xml:space="preserve"> 8GB</t>
    </r>
    <r>
      <rPr>
        <sz val="9"/>
        <color rgb="FF000000"/>
        <rFont val="Arial"/>
        <family val="2"/>
      </rPr>
      <t xml:space="preserve"> 15.6" (1920x1080) </t>
    </r>
    <r>
      <rPr>
        <b/>
        <sz val="9"/>
        <color rgb="FFFF0000"/>
        <rFont val="Arial"/>
        <family val="2"/>
      </rPr>
      <t>TOUCHSCREEN</t>
    </r>
    <r>
      <rPr>
        <sz val="9"/>
        <color rgb="FF000000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BT WiDi </t>
    </r>
    <r>
      <rPr>
        <b/>
        <sz val="9"/>
        <color rgb="FF008000"/>
        <rFont val="Arial"/>
        <family val="2"/>
      </rPr>
      <t>W8 Pro</t>
    </r>
    <r>
      <rPr>
        <b/>
        <sz val="9"/>
        <color theme="1" tint="0.34998626667073579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theme="1" tint="0.34998626667073579"/>
        <rFont val="Arial"/>
        <family val="2"/>
      </rPr>
      <t>NATURAL SILVER</t>
    </r>
    <r>
      <rPr>
        <b/>
        <sz val="9"/>
        <color rgb="FF3333FF"/>
        <rFont val="Arial"/>
        <family val="2"/>
      </rPr>
      <t xml:space="preserve"> Backlit Keyboard</t>
    </r>
  </si>
  <si>
    <t>A9G16AAR#ABA-YD9X</t>
  </si>
  <si>
    <r>
      <t xml:space="preserve">HP Envy Spectre XT 15T-BTO </t>
    </r>
    <r>
      <rPr>
        <b/>
        <sz val="9"/>
        <color rgb="FF000000"/>
        <rFont val="Arial"/>
        <family val="2"/>
      </rPr>
      <t>ULTRABOOK</t>
    </r>
    <r>
      <rPr>
        <b/>
        <sz val="9"/>
        <color rgb="FF000066"/>
        <rFont val="Arial"/>
        <family val="2"/>
      </rPr>
      <t xml:space="preserve"> Core™ i7-3517U 1.9GHz </t>
    </r>
    <r>
      <rPr>
        <sz val="9"/>
        <color rgb="FF000000"/>
        <rFont val="Arial"/>
        <family val="2"/>
      </rPr>
      <t>500GB</t>
    </r>
    <r>
      <rPr>
        <b/>
        <sz val="9"/>
        <color rgb="FF000066"/>
        <rFont val="Arial"/>
        <family val="2"/>
      </rPr>
      <t xml:space="preserve"> 8GB</t>
    </r>
    <r>
      <rPr>
        <sz val="9"/>
        <color rgb="FF000000"/>
        <rFont val="Arial"/>
        <family val="2"/>
      </rPr>
      <t xml:space="preserve"> 15.6" (1920x1080) </t>
    </r>
    <r>
      <rPr>
        <b/>
        <sz val="9"/>
        <color rgb="FFFF0000"/>
        <rFont val="Arial"/>
        <family val="2"/>
      </rPr>
      <t>TOUCHSCREEN</t>
    </r>
    <r>
      <rPr>
        <sz val="9"/>
        <color rgb="FF000000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BT WiDi </t>
    </r>
    <r>
      <rPr>
        <b/>
        <sz val="9"/>
        <color rgb="FF008000"/>
        <rFont val="Arial"/>
        <family val="2"/>
      </rPr>
      <t>WIN8</t>
    </r>
    <r>
      <rPr>
        <b/>
        <sz val="9"/>
        <color theme="1" tint="0.34998626667073579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theme="1" tint="0.34998626667073579"/>
        <rFont val="Arial"/>
        <family val="2"/>
      </rPr>
      <t>NATURAL SILVER</t>
    </r>
    <r>
      <rPr>
        <b/>
        <sz val="9"/>
        <color rgb="FF3333FF"/>
        <rFont val="Arial"/>
        <family val="2"/>
      </rPr>
      <t xml:space="preserve"> Backlit Keyboard</t>
    </r>
  </si>
  <si>
    <t>A9G16AAR#ABA-YF6M</t>
  </si>
  <si>
    <t>B5P35UT#ABA</t>
  </si>
  <si>
    <t>D3H19UT#ABA</t>
  </si>
  <si>
    <t>D3H20UT#ABA</t>
  </si>
  <si>
    <r>
      <t xml:space="preserve">HP 650 </t>
    </r>
    <r>
      <rPr>
        <b/>
        <sz val="9"/>
        <color rgb="FFFF0000"/>
        <rFont val="Arial"/>
        <family val="2"/>
      </rPr>
      <t>Core™ i3-2328M 2.2GHz</t>
    </r>
    <r>
      <rPr>
        <sz val="9"/>
        <color theme="1"/>
        <rFont val="Arial"/>
        <family val="2"/>
      </rPr>
      <t xml:space="preserve"> 500GB 4GB 15.6" (1366x768) DVD-RW </t>
    </r>
    <r>
      <rPr>
        <b/>
        <sz val="9"/>
        <color rgb="FF008000"/>
        <rFont val="Arial"/>
        <family val="2"/>
      </rPr>
      <t>W8 Pro</t>
    </r>
    <r>
      <rPr>
        <b/>
        <sz val="9"/>
        <color rgb="FF3333FF"/>
        <rFont val="Arial"/>
        <family val="2"/>
      </rPr>
      <t xml:space="preserve"> Webcam</t>
    </r>
  </si>
  <si>
    <r>
      <t xml:space="preserve">HP ProBook 4440s </t>
    </r>
    <r>
      <rPr>
        <b/>
        <sz val="9"/>
        <color rgb="FFFF0000"/>
        <rFont val="Arial"/>
        <family val="2"/>
      </rPr>
      <t>Core™ i3-3110M 2.4GHz</t>
    </r>
    <r>
      <rPr>
        <sz val="9"/>
        <color theme="1"/>
        <rFont val="Arial"/>
        <family val="2"/>
      </rPr>
      <t xml:space="preserve"> 500GB 4GB 14" (1366x768) DVD-RW</t>
    </r>
    <r>
      <rPr>
        <sz val="9"/>
        <color rgb="FF008000"/>
        <rFont val="Arial"/>
        <family val="2"/>
      </rPr>
      <t xml:space="preserve"> </t>
    </r>
    <r>
      <rPr>
        <b/>
        <sz val="9"/>
        <color rgb="FF008000"/>
        <rFont val="Arial"/>
        <family val="2"/>
      </rPr>
      <t>W7 Pro</t>
    </r>
    <r>
      <rPr>
        <b/>
        <sz val="9"/>
        <color rgb="FF3333FF"/>
        <rFont val="Arial"/>
        <family val="2"/>
      </rPr>
      <t xml:space="preserve"> Webcam FP Reader </t>
    </r>
    <r>
      <rPr>
        <b/>
        <sz val="9"/>
        <color theme="1" tint="0.34998626667073579"/>
        <rFont val="Arial"/>
        <family val="2"/>
      </rPr>
      <t>BRUSHED ALUMINUM</t>
    </r>
  </si>
  <si>
    <r>
      <t xml:space="preserve">HP 650 </t>
    </r>
    <r>
      <rPr>
        <b/>
        <sz val="9"/>
        <color rgb="FFFF0000"/>
        <rFont val="Arial"/>
        <family val="2"/>
      </rPr>
      <t xml:space="preserve">Core™ i3-2328M 2.2GHz </t>
    </r>
    <r>
      <rPr>
        <sz val="9"/>
        <color theme="1"/>
        <rFont val="Arial"/>
        <family val="2"/>
      </rPr>
      <t xml:space="preserve">500GB 4GB 15.6" (1366x768) DVD-RW </t>
    </r>
    <r>
      <rPr>
        <b/>
        <sz val="9"/>
        <color rgb="FF008000"/>
        <rFont val="Arial"/>
        <family val="2"/>
      </rPr>
      <t xml:space="preserve">WIN8 </t>
    </r>
    <r>
      <rPr>
        <b/>
        <sz val="9"/>
        <color rgb="FF3333FF"/>
        <rFont val="Arial"/>
        <family val="2"/>
      </rPr>
      <t>Webcam</t>
    </r>
  </si>
  <si>
    <t>FACTORY REFURBISHED, 1-YEAR WARRANTY, A-GRADE</t>
  </si>
  <si>
    <t>CA27-A0-T</t>
  </si>
  <si>
    <t>Vizio CT14-A0 Core™ i3-3217U 1.8GHz 128GB SSD 4GB 14" (1600x900) BT W7HP Webcam SILVER 3.39lbs</t>
  </si>
  <si>
    <t>CT14-A0-T</t>
  </si>
  <si>
    <t>Vizio CT14-A4 Core™ i5-3317U 1.7GHz 128GB SSD 4GB 14" (1600x900) BT W7HP Webcam SILVER 3.39lbs</t>
  </si>
  <si>
    <t>CT14-A4-T</t>
  </si>
  <si>
    <t>Asus X401A-RGN4 Pentium® Dual-Core B970 2.3GHz 320GB 4GB 14" (1366x768) W7HP Webcam GREEN</t>
  </si>
  <si>
    <t>X401A-RGN4-T</t>
  </si>
  <si>
    <t>Asus N56VJ-DH71 Core™ i7-3630QM 2.4GHz 1TB 8GB 15.6" (1920x1080) DVD-RW BT WIN8 Webcam NVIDIA® GT635M 2048MB BLACK</t>
  </si>
  <si>
    <t>V5-571PG-9814-T</t>
  </si>
  <si>
    <r>
      <t>Vizio CA27-A0</t>
    </r>
    <r>
      <rPr>
        <b/>
        <sz val="9"/>
        <color theme="1"/>
        <rFont val="Arial"/>
        <family val="2"/>
      </rPr>
      <t xml:space="preserve"> ALL-IN-ONE </t>
    </r>
    <r>
      <rPr>
        <sz val="9"/>
        <color theme="1"/>
        <rFont val="Arial"/>
        <family val="2"/>
      </rPr>
      <t>Core™ i3-3110M 2.4GHz 1TB 4GB 27" (1920x1080) W7HP Webcam SILVER</t>
    </r>
  </si>
  <si>
    <r>
      <t xml:space="preserve">HP Pavilion 14-B031 </t>
    </r>
    <r>
      <rPr>
        <b/>
        <sz val="9"/>
        <rFont val="Arial"/>
        <family val="2"/>
      </rPr>
      <t>SLEEKBOOK</t>
    </r>
    <r>
      <rPr>
        <b/>
        <sz val="9"/>
        <color rgb="FFFF0000"/>
        <rFont val="Arial"/>
        <family val="2"/>
      </rPr>
      <t xml:space="preserve"> </t>
    </r>
    <r>
      <rPr>
        <sz val="9"/>
        <rFont val="Arial"/>
        <family val="2"/>
      </rPr>
      <t>Pentium® 987 Dual-Core 1.5GHz</t>
    </r>
    <r>
      <rPr>
        <b/>
        <sz val="9"/>
        <color rgb="FFFF0000"/>
        <rFont val="Arial"/>
        <family val="2"/>
      </rPr>
      <t xml:space="preserve"> </t>
    </r>
    <r>
      <rPr>
        <sz val="9"/>
        <rFont val="Arial"/>
        <family val="2"/>
      </rPr>
      <t xml:space="preserve">320GB 4GB 14" (1366x768) </t>
    </r>
    <r>
      <rPr>
        <b/>
        <sz val="9"/>
        <color rgb="FF3333FF"/>
        <rFont val="Arial"/>
        <family val="2"/>
      </rPr>
      <t>BT</t>
    </r>
    <r>
      <rPr>
        <sz val="9"/>
        <rFont val="Arial"/>
        <family val="2"/>
      </rPr>
      <t xml:space="preserve"> </t>
    </r>
    <r>
      <rPr>
        <b/>
        <sz val="9"/>
        <color rgb="FF336600"/>
        <rFont val="Arial"/>
        <family val="2"/>
      </rPr>
      <t>WIN8</t>
    </r>
    <r>
      <rPr>
        <sz val="9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Webcam</t>
    </r>
    <r>
      <rPr>
        <sz val="9"/>
        <rFont val="Arial"/>
        <family val="2"/>
      </rPr>
      <t xml:space="preserve"> </t>
    </r>
    <r>
      <rPr>
        <b/>
        <sz val="9"/>
        <rFont val="Arial"/>
        <family val="2"/>
      </rPr>
      <t xml:space="preserve">BLACK </t>
    </r>
    <r>
      <rPr>
        <b/>
        <sz val="9"/>
        <color rgb="FF3333FF"/>
        <rFont val="Arial"/>
        <family val="2"/>
      </rPr>
      <t>4 lbs., 0.8" thin</t>
    </r>
  </si>
  <si>
    <r>
      <t xml:space="preserve">HP Pavilion 14-B017 </t>
    </r>
    <r>
      <rPr>
        <b/>
        <sz val="9"/>
        <rFont val="Arial"/>
        <family val="2"/>
      </rPr>
      <t>SLEEKBOOK</t>
    </r>
    <r>
      <rPr>
        <b/>
        <sz val="9"/>
        <color rgb="FFFF0000"/>
        <rFont val="Arial"/>
        <family val="2"/>
      </rPr>
      <t xml:space="preserve"> </t>
    </r>
    <r>
      <rPr>
        <sz val="9"/>
        <rFont val="Arial"/>
        <family val="2"/>
      </rPr>
      <t>Pentium® Dual-Core 987 1.5GHz</t>
    </r>
    <r>
      <rPr>
        <b/>
        <sz val="9"/>
        <color rgb="FFFF0000"/>
        <rFont val="Arial"/>
        <family val="2"/>
      </rPr>
      <t xml:space="preserve"> </t>
    </r>
    <r>
      <rPr>
        <sz val="9"/>
        <rFont val="Arial"/>
        <family val="2"/>
      </rPr>
      <t xml:space="preserve">320GB 4GB 14" (1366x768) </t>
    </r>
    <r>
      <rPr>
        <b/>
        <sz val="9"/>
        <color rgb="FF336600"/>
        <rFont val="Arial"/>
        <family val="2"/>
      </rPr>
      <t>WIN8</t>
    </r>
    <r>
      <rPr>
        <sz val="9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Webcam</t>
    </r>
    <r>
      <rPr>
        <sz val="9"/>
        <rFont val="Arial"/>
        <family val="2"/>
      </rPr>
      <t xml:space="preserve"> </t>
    </r>
    <r>
      <rPr>
        <b/>
        <sz val="9"/>
        <rFont val="Arial"/>
        <family val="2"/>
      </rPr>
      <t xml:space="preserve">BLACK </t>
    </r>
    <r>
      <rPr>
        <b/>
        <sz val="9"/>
        <color rgb="FF3333FF"/>
        <rFont val="Arial"/>
        <family val="2"/>
      </rPr>
      <t>4 lbs., 0.8" thin</t>
    </r>
  </si>
  <si>
    <t>C5U62UAR#ABL</t>
  </si>
  <si>
    <r>
      <t xml:space="preserve">HP Pavilion G6-2248 AMD A4-4300M 2.5GHz </t>
    </r>
    <r>
      <rPr>
        <b/>
        <sz val="9"/>
        <color rgb="FFFF0000"/>
        <rFont val="Arial"/>
        <family val="2"/>
      </rPr>
      <t xml:space="preserve">750GB 6GB </t>
    </r>
    <r>
      <rPr>
        <sz val="9"/>
        <rFont val="Arial"/>
        <family val="2"/>
      </rPr>
      <t xml:space="preserve">15.6" (1366x768) DVD-RW </t>
    </r>
    <r>
      <rPr>
        <b/>
        <sz val="9"/>
        <color rgb="FF3333FF"/>
        <rFont val="Arial"/>
        <family val="2"/>
      </rPr>
      <t xml:space="preserve">BT WiDi </t>
    </r>
    <r>
      <rPr>
        <b/>
        <sz val="9"/>
        <color rgb="FF008000"/>
        <rFont val="Arial"/>
        <family val="2"/>
      </rPr>
      <t>WIN8</t>
    </r>
    <r>
      <rPr>
        <b/>
        <sz val="9"/>
        <color rgb="FF3333FF"/>
        <rFont val="Arial"/>
        <family val="2"/>
      </rPr>
      <t xml:space="preserve"> Webcam</t>
    </r>
    <r>
      <rPr>
        <b/>
        <sz val="9"/>
        <rFont val="Arial"/>
        <family val="2"/>
      </rPr>
      <t xml:space="preserve"> BLACK </t>
    </r>
    <r>
      <rPr>
        <b/>
        <sz val="9"/>
        <color rgb="FF3333FF"/>
        <rFont val="Arial"/>
        <family val="2"/>
      </rPr>
      <t>AMD HD 7420G</t>
    </r>
  </si>
  <si>
    <t>C7C76UAR#ABA</t>
  </si>
  <si>
    <r>
      <t>HP Pavilion G6-2240 AMD A6-4400M 2.6GHz</t>
    </r>
    <r>
      <rPr>
        <b/>
        <sz val="9"/>
        <color rgb="FFFF0000"/>
        <rFont val="Arial"/>
        <family val="2"/>
      </rPr>
      <t xml:space="preserve"> 750GB</t>
    </r>
    <r>
      <rPr>
        <sz val="9"/>
        <rFont val="Arial"/>
        <family val="2"/>
      </rPr>
      <t xml:space="preserve"> 4GB 15.6" (1366x768) DVD-RW </t>
    </r>
    <r>
      <rPr>
        <b/>
        <sz val="9"/>
        <color rgb="FF3333FF"/>
        <rFont val="Arial"/>
        <family val="2"/>
      </rPr>
      <t>BT</t>
    </r>
    <r>
      <rPr>
        <b/>
        <sz val="9"/>
        <color rgb="FF008000"/>
        <rFont val="Arial"/>
        <family val="2"/>
      </rPr>
      <t xml:space="preserve"> WIN8</t>
    </r>
    <r>
      <rPr>
        <b/>
        <sz val="9"/>
        <color rgb="FF3333FF"/>
        <rFont val="Arial"/>
        <family val="2"/>
      </rPr>
      <t xml:space="preserve"> Webcam </t>
    </r>
    <r>
      <rPr>
        <b/>
        <sz val="9"/>
        <rFont val="Arial"/>
        <family val="2"/>
      </rPr>
      <t xml:space="preserve">BLACK </t>
    </r>
    <r>
      <rPr>
        <b/>
        <sz val="9"/>
        <color rgb="FF3333FF"/>
        <rFont val="Arial"/>
        <family val="2"/>
      </rPr>
      <t>AMD HD 7520G</t>
    </r>
  </si>
  <si>
    <t>D1E85UAR#ABA</t>
  </si>
  <si>
    <t>PDA0BC-005003</t>
  </si>
  <si>
    <r>
      <t xml:space="preserve">Toshiba Excite 13 AT330-005 Tablet PC NVIDIA® Tegra™ 3 Quad-Core 1GB </t>
    </r>
    <r>
      <rPr>
        <b/>
        <sz val="9"/>
        <color rgb="FF000066"/>
        <rFont val="Arial"/>
        <family val="2"/>
      </rPr>
      <t>64GB SSD</t>
    </r>
    <r>
      <rPr>
        <b/>
        <sz val="9"/>
        <rFont val="Arial"/>
        <family val="2"/>
      </rPr>
      <t xml:space="preserve"> 13.3"</t>
    </r>
    <r>
      <rPr>
        <sz val="9"/>
        <color rgb="FF000000"/>
        <rFont val="Arial"/>
        <family val="2"/>
      </rPr>
      <t xml:space="preserve"> (1600x900) Multi-touch, </t>
    </r>
    <r>
      <rPr>
        <b/>
        <sz val="9"/>
        <color rgb="FF3333FF"/>
        <rFont val="Arial"/>
        <family val="2"/>
      </rPr>
      <t>BT, GPS</t>
    </r>
    <r>
      <rPr>
        <sz val="9"/>
        <color rgb="FF000000"/>
        <rFont val="Arial"/>
        <family val="2"/>
      </rPr>
      <t xml:space="preserve">  Android 4.0 (Ice Cream Sandwich) </t>
    </r>
    <r>
      <rPr>
        <b/>
        <sz val="9"/>
        <color rgb="FF3333FF"/>
        <rFont val="Arial"/>
        <family val="2"/>
      </rPr>
      <t>2 Webcams</t>
    </r>
    <r>
      <rPr>
        <sz val="9"/>
        <color rgb="FF000000"/>
        <rFont val="Arial"/>
        <family val="2"/>
      </rPr>
      <t xml:space="preserve"> </t>
    </r>
    <r>
      <rPr>
        <b/>
        <sz val="9"/>
        <color theme="1" tint="0.249977111117893"/>
        <rFont val="Arial"/>
        <family val="2"/>
      </rPr>
      <t>GRAY</t>
    </r>
  </si>
  <si>
    <t>B5S12UAR#ABA</t>
  </si>
  <si>
    <r>
      <t xml:space="preserve">HP Pavilion DV6-7029 AMD Quad-Core A8-4500M 2.1GHz </t>
    </r>
    <r>
      <rPr>
        <b/>
        <sz val="9"/>
        <color rgb="FFFF0000"/>
        <rFont val="Arial"/>
        <family val="2"/>
      </rPr>
      <t>750GB</t>
    </r>
    <r>
      <rPr>
        <b/>
        <sz val="9"/>
        <color rgb="FF000066"/>
        <rFont val="Arial"/>
        <family val="2"/>
      </rPr>
      <t xml:space="preserve"> 8GB</t>
    </r>
    <r>
      <rPr>
        <sz val="9"/>
        <rFont val="Arial"/>
        <family val="2"/>
      </rPr>
      <t xml:space="preserve"> 15.6" (1366x768) DVD-RW W7HP </t>
    </r>
    <r>
      <rPr>
        <b/>
        <sz val="9"/>
        <color rgb="FF3333FF"/>
        <rFont val="Arial"/>
        <family val="2"/>
      </rPr>
      <t>Webcam AMD HD7640G FP Reader</t>
    </r>
  </si>
  <si>
    <t>I15R-5520I7188S</t>
  </si>
  <si>
    <t>5937-1574</t>
  </si>
  <si>
    <r>
      <t xml:space="preserve">Lenovo G505 AMD E1-2100 Dual-Core 1.00GHz 320GB 4GB 15.6" (1366x768) DVD-RW </t>
    </r>
    <r>
      <rPr>
        <b/>
        <sz val="9"/>
        <color rgb="FF008000"/>
        <rFont val="Arial"/>
        <family val="2"/>
      </rPr>
      <t>WIN8</t>
    </r>
    <r>
      <rPr>
        <sz val="9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Webcam</t>
    </r>
  </si>
  <si>
    <t>5937-1430</t>
  </si>
  <si>
    <t>MD223C/A</t>
  </si>
  <si>
    <r>
      <t xml:space="preserve">Apple MacBook Air </t>
    </r>
    <r>
      <rPr>
        <b/>
        <sz val="9"/>
        <color rgb="FFFF0000"/>
        <rFont val="Arial"/>
        <family val="2"/>
      </rPr>
      <t xml:space="preserve">Core™ i5 1.7Hz </t>
    </r>
    <r>
      <rPr>
        <b/>
        <sz val="9"/>
        <color rgb="FF000066"/>
        <rFont val="Arial"/>
        <family val="2"/>
      </rPr>
      <t xml:space="preserve">64GB SSD </t>
    </r>
    <r>
      <rPr>
        <sz val="9"/>
        <rFont val="Arial"/>
        <family val="2"/>
      </rPr>
      <t xml:space="preserve">4GB 11.6" (1366x768) </t>
    </r>
    <r>
      <rPr>
        <b/>
        <sz val="9"/>
        <color rgb="FF3333FF"/>
        <rFont val="Arial"/>
        <family val="2"/>
      </rPr>
      <t>BT</t>
    </r>
    <r>
      <rPr>
        <sz val="9"/>
        <rFont val="Arial"/>
        <family val="2"/>
      </rPr>
      <t xml:space="preserve"> Mac OS X 10.8 Mountain Lion </t>
    </r>
    <r>
      <rPr>
        <b/>
        <sz val="9"/>
        <color rgb="FF3333FF"/>
        <rFont val="Arial"/>
        <family val="2"/>
      </rPr>
      <t xml:space="preserve">FaceTime Camera Intel HD Graphics 4000 </t>
    </r>
    <r>
      <rPr>
        <b/>
        <sz val="9"/>
        <color rgb="FF008000"/>
        <rFont val="Arial"/>
        <family val="2"/>
      </rPr>
      <t>FRENCH CANADIAN</t>
    </r>
  </si>
  <si>
    <t>B5K90UAR#ABA</t>
  </si>
  <si>
    <r>
      <t>HP Envy 4-1016</t>
    </r>
    <r>
      <rPr>
        <b/>
        <sz val="9"/>
        <color indexed="8"/>
        <rFont val="Arial"/>
        <family val="2"/>
      </rPr>
      <t xml:space="preserve"> SLEEKBOOK</t>
    </r>
    <r>
      <rPr>
        <sz val="9"/>
        <color indexed="8"/>
        <rFont val="Arial"/>
        <family val="2"/>
      </rPr>
      <t xml:space="preserve"> </t>
    </r>
    <r>
      <rPr>
        <b/>
        <sz val="9"/>
        <color rgb="FFFF0000"/>
        <rFont val="Arial"/>
        <family val="2"/>
      </rPr>
      <t>Core™ i3-2367M 1.4GHz</t>
    </r>
    <r>
      <rPr>
        <sz val="9"/>
        <color indexed="8"/>
        <rFont val="Arial"/>
        <family val="2"/>
      </rPr>
      <t xml:space="preserve"> 500GB 4GB 14" (1366x768) </t>
    </r>
    <r>
      <rPr>
        <b/>
        <sz val="9"/>
        <color rgb="FF0000FF"/>
        <rFont val="Arial"/>
        <family val="2"/>
      </rPr>
      <t>BT WiDi</t>
    </r>
    <r>
      <rPr>
        <sz val="9"/>
        <color indexed="8"/>
        <rFont val="Arial"/>
        <family val="2"/>
      </rPr>
      <t xml:space="preserve"> W7HP </t>
    </r>
    <r>
      <rPr>
        <b/>
        <sz val="9"/>
        <color rgb="FF0000FF"/>
        <rFont val="Arial"/>
        <family val="2"/>
      </rPr>
      <t xml:space="preserve">Webcam </t>
    </r>
    <r>
      <rPr>
        <b/>
        <sz val="9"/>
        <color indexed="8"/>
        <rFont val="Arial"/>
        <family val="2"/>
      </rPr>
      <t>GLOSSY BLACK</t>
    </r>
  </si>
  <si>
    <r>
      <t xml:space="preserve">HP Pavilion G6-2048 AMD A6-4400M 2.6GHz </t>
    </r>
    <r>
      <rPr>
        <b/>
        <sz val="9"/>
        <color rgb="FFFF0000"/>
        <rFont val="Arial"/>
        <family val="2"/>
      </rPr>
      <t xml:space="preserve">750GB 6GB </t>
    </r>
    <r>
      <rPr>
        <sz val="9"/>
        <color indexed="8"/>
        <rFont val="Arial"/>
        <family val="2"/>
      </rPr>
      <t>15.6" (1366x768) DVD-RW</t>
    </r>
    <r>
      <rPr>
        <b/>
        <sz val="9"/>
        <color rgb="FF0000FF"/>
        <rFont val="Arial"/>
        <family val="2"/>
      </rPr>
      <t xml:space="preserve"> BT </t>
    </r>
    <r>
      <rPr>
        <sz val="9"/>
        <color indexed="8"/>
        <rFont val="Arial"/>
        <family val="2"/>
      </rPr>
      <t xml:space="preserve">W7HP </t>
    </r>
    <r>
      <rPr>
        <b/>
        <sz val="9"/>
        <color rgb="FF0000FF"/>
        <rFont val="Arial"/>
        <family val="2"/>
      </rPr>
      <t>Webcam</t>
    </r>
    <r>
      <rPr>
        <sz val="9"/>
        <color indexed="8"/>
        <rFont val="Arial"/>
        <family val="2"/>
      </rPr>
      <t xml:space="preserve"> </t>
    </r>
    <r>
      <rPr>
        <b/>
        <sz val="9"/>
        <color indexed="8"/>
        <rFont val="Arial"/>
        <family val="2"/>
      </rPr>
      <t>BLACK</t>
    </r>
  </si>
  <si>
    <t>B5A05UAR#ABL</t>
  </si>
  <si>
    <r>
      <t xml:space="preserve">HP Pavilion DV6-6C12 AMD Quad-Core A6-3420M 1.5GHz 640GB 4GB 15.6" (1366x768) DVD-RW W7HP </t>
    </r>
    <r>
      <rPr>
        <b/>
        <sz val="9"/>
        <color rgb="FF0000FF"/>
        <rFont val="Arial"/>
        <family val="2"/>
      </rPr>
      <t>Webcam</t>
    </r>
    <r>
      <rPr>
        <b/>
        <sz val="9"/>
        <color indexed="8"/>
        <rFont val="Arial"/>
        <family val="2"/>
      </rPr>
      <t xml:space="preserve"> BLACK</t>
    </r>
  </si>
  <si>
    <t>A6Y58UAR#ABA</t>
  </si>
  <si>
    <t>K55N-BH81-CB -R</t>
  </si>
  <si>
    <r>
      <t xml:space="preserve">Asus K55N-BH81-CB AMD Quad-Core A8-4500M 1.9GHz </t>
    </r>
    <r>
      <rPr>
        <b/>
        <sz val="9"/>
        <color rgb="FFFF0000"/>
        <rFont val="Arial"/>
        <family val="2"/>
      </rPr>
      <t xml:space="preserve">750GB </t>
    </r>
    <r>
      <rPr>
        <b/>
        <sz val="9"/>
        <color rgb="FF000066"/>
        <rFont val="Arial"/>
        <family val="2"/>
      </rPr>
      <t>8GB</t>
    </r>
    <r>
      <rPr>
        <sz val="9"/>
        <color theme="1"/>
        <rFont val="Arial"/>
        <family val="2"/>
      </rPr>
      <t xml:space="preserve"> 15.6" (1366x768) DVD-RW </t>
    </r>
    <r>
      <rPr>
        <b/>
        <sz val="9"/>
        <color rgb="FF008000"/>
        <rFont val="Arial"/>
        <family val="2"/>
      </rPr>
      <t xml:space="preserve">WIN8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rFont val="Arial"/>
        <family val="2"/>
      </rPr>
      <t>BLACK</t>
    </r>
    <r>
      <rPr>
        <b/>
        <sz val="9"/>
        <color rgb="FF3333FF"/>
        <rFont val="Arial"/>
        <family val="2"/>
      </rPr>
      <t xml:space="preserve"> AMD HD 7640G</t>
    </r>
  </si>
  <si>
    <t>G75VW-BH71-CB-R</t>
  </si>
  <si>
    <r>
      <t xml:space="preserve">Asus G75VW-BH71-CB </t>
    </r>
    <r>
      <rPr>
        <b/>
        <sz val="9"/>
        <color rgb="FF000066"/>
        <rFont val="Arial"/>
        <family val="2"/>
      </rPr>
      <t xml:space="preserve">Core™ i7-3630QM 2.4GHz </t>
    </r>
    <r>
      <rPr>
        <b/>
        <sz val="9"/>
        <color rgb="FFFF0000"/>
        <rFont val="Arial"/>
        <family val="2"/>
      </rPr>
      <t>750GB</t>
    </r>
    <r>
      <rPr>
        <b/>
        <sz val="9"/>
        <color rgb="FF000066"/>
        <rFont val="Arial"/>
        <family val="2"/>
      </rPr>
      <t xml:space="preserve"> 12GB</t>
    </r>
    <r>
      <rPr>
        <sz val="9"/>
        <color theme="1"/>
        <rFont val="Arial"/>
        <family val="2"/>
      </rPr>
      <t xml:space="preserve"> 17.3" (1600x900)</t>
    </r>
    <r>
      <rPr>
        <b/>
        <sz val="9"/>
        <color rgb="FF3333FF"/>
        <rFont val="Arial"/>
        <family val="2"/>
      </rPr>
      <t xml:space="preserve"> BLU-RAY BT </t>
    </r>
    <r>
      <rPr>
        <b/>
        <sz val="9"/>
        <color rgb="FF008000"/>
        <rFont val="Arial"/>
        <family val="2"/>
      </rPr>
      <t>WIN8</t>
    </r>
    <r>
      <rPr>
        <b/>
        <sz val="9"/>
        <color rgb="FF3333FF"/>
        <rFont val="Arial"/>
        <family val="2"/>
      </rPr>
      <t xml:space="preserve"> Webcam </t>
    </r>
    <r>
      <rPr>
        <b/>
        <sz val="9"/>
        <color rgb="FF000066"/>
        <rFont val="Arial"/>
        <family val="2"/>
      </rPr>
      <t>NVIDIA® GTX 660M 2048MB</t>
    </r>
    <r>
      <rPr>
        <b/>
        <sz val="9"/>
        <rFont val="Arial"/>
        <family val="2"/>
      </rPr>
      <t xml:space="preserve"> BLACK</t>
    </r>
    <r>
      <rPr>
        <b/>
        <sz val="9"/>
        <color rgb="FF3333FF"/>
        <rFont val="Arial"/>
        <family val="2"/>
      </rPr>
      <t xml:space="preserve"> Backlit Keyboard</t>
    </r>
  </si>
  <si>
    <t>N56VZ-DH71-CA-R</t>
  </si>
  <si>
    <t>S56CM-DH71-CA-R</t>
  </si>
  <si>
    <r>
      <t xml:space="preserve">Asus S56CM-DH71-CA </t>
    </r>
    <r>
      <rPr>
        <b/>
        <sz val="9"/>
        <color theme="1"/>
        <rFont val="Arial"/>
        <family val="2"/>
      </rPr>
      <t>ULTRABOOK</t>
    </r>
    <r>
      <rPr>
        <b/>
        <sz val="9"/>
        <color rgb="FF000066"/>
        <rFont val="Arial"/>
        <family val="2"/>
      </rPr>
      <t xml:space="preserve"> Core™ i7-3517U 1.9GHz 1TB+24GB SSD</t>
    </r>
    <r>
      <rPr>
        <sz val="9"/>
        <color theme="1"/>
        <rFont val="Arial"/>
        <family val="2"/>
      </rPr>
      <t xml:space="preserve"> </t>
    </r>
    <r>
      <rPr>
        <b/>
        <sz val="9"/>
        <color rgb="FFFF0000"/>
        <rFont val="Arial"/>
        <family val="2"/>
      </rPr>
      <t>6GB</t>
    </r>
    <r>
      <rPr>
        <sz val="9"/>
        <color theme="1"/>
        <rFont val="Arial"/>
        <family val="2"/>
      </rPr>
      <t xml:space="preserve"> 15.6" (1366x768) DVD-RW </t>
    </r>
    <r>
      <rPr>
        <b/>
        <sz val="9"/>
        <color rgb="FF3333FF"/>
        <rFont val="Arial"/>
        <family val="2"/>
      </rPr>
      <t xml:space="preserve">BT </t>
    </r>
    <r>
      <rPr>
        <b/>
        <sz val="9"/>
        <color rgb="FF008000"/>
        <rFont val="Arial"/>
        <family val="2"/>
      </rPr>
      <t xml:space="preserve">WIN8 </t>
    </r>
    <r>
      <rPr>
        <b/>
        <sz val="9"/>
        <color rgb="FF3333FF"/>
        <rFont val="Arial"/>
        <family val="2"/>
      </rPr>
      <t>Webcam</t>
    </r>
    <r>
      <rPr>
        <sz val="9"/>
        <color theme="1"/>
        <rFont val="Arial"/>
        <family val="2"/>
      </rPr>
      <t xml:space="preserve"> </t>
    </r>
    <r>
      <rPr>
        <b/>
        <sz val="9"/>
        <color rgb="FF000066"/>
        <rFont val="Arial"/>
        <family val="2"/>
      </rPr>
      <t>NVIDIA® GT635M 2048MB</t>
    </r>
    <r>
      <rPr>
        <sz val="9"/>
        <color theme="1"/>
        <rFont val="Arial"/>
        <family val="2"/>
      </rPr>
      <t xml:space="preserve"> </t>
    </r>
    <r>
      <rPr>
        <b/>
        <sz val="9"/>
        <color theme="1"/>
        <rFont val="Arial"/>
        <family val="2"/>
      </rPr>
      <t>BLACK</t>
    </r>
  </si>
  <si>
    <r>
      <t>Asus N56VZ-DH71-CA</t>
    </r>
    <r>
      <rPr>
        <b/>
        <sz val="9"/>
        <color rgb="FF000066"/>
        <rFont val="Arial"/>
        <family val="2"/>
      </rPr>
      <t xml:space="preserve"> Core™ i7-3630QM 2.4GHz </t>
    </r>
    <r>
      <rPr>
        <b/>
        <sz val="9"/>
        <color rgb="FFFF0000"/>
        <rFont val="Arial"/>
        <family val="2"/>
      </rPr>
      <t>750GB</t>
    </r>
    <r>
      <rPr>
        <sz val="9"/>
        <color theme="1"/>
        <rFont val="Arial"/>
        <family val="2"/>
      </rPr>
      <t xml:space="preserve"> </t>
    </r>
    <r>
      <rPr>
        <b/>
        <sz val="9"/>
        <color rgb="FF000066"/>
        <rFont val="Arial"/>
        <family val="2"/>
      </rPr>
      <t xml:space="preserve">8GB </t>
    </r>
    <r>
      <rPr>
        <sz val="9"/>
        <color theme="1"/>
        <rFont val="Arial"/>
        <family val="2"/>
      </rPr>
      <t xml:space="preserve">15.6" (1920x1080) </t>
    </r>
    <r>
      <rPr>
        <b/>
        <sz val="9"/>
        <color rgb="FF3333FF"/>
        <rFont val="Arial"/>
        <family val="2"/>
      </rPr>
      <t>BLU-RAY BT</t>
    </r>
    <r>
      <rPr>
        <b/>
        <sz val="9"/>
        <color rgb="FF008000"/>
        <rFont val="Arial"/>
        <family val="2"/>
      </rPr>
      <t xml:space="preserve"> WIN8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rgb="FF000066"/>
        <rFont val="Arial"/>
        <family val="2"/>
      </rPr>
      <t>NVIDIA® GT635M 2048MB</t>
    </r>
    <r>
      <rPr>
        <b/>
        <sz val="9"/>
        <rFont val="Arial"/>
        <family val="2"/>
      </rPr>
      <t xml:space="preserve"> BLACK </t>
    </r>
    <r>
      <rPr>
        <b/>
        <sz val="9"/>
        <color rgb="FFC00000"/>
        <rFont val="Arial"/>
        <family val="2"/>
      </rPr>
      <t>Bang &amp; Olufsen Audio</t>
    </r>
  </si>
  <si>
    <t>1015BX-MS2-BLK-R</t>
  </si>
  <si>
    <r>
      <t xml:space="preserve">Asus 1015BX-MS2-BLK AMD C-50 1.0GHz 320GB 1GB 10.1" (1024x600) W7S </t>
    </r>
    <r>
      <rPr>
        <b/>
        <sz val="9"/>
        <color rgb="FF3333FF"/>
        <rFont val="Arial"/>
        <family val="2"/>
      </rPr>
      <t>Webcam</t>
    </r>
    <r>
      <rPr>
        <sz val="9"/>
        <color theme="1"/>
        <rFont val="Arial"/>
        <family val="2"/>
      </rPr>
      <t xml:space="preserve"> </t>
    </r>
    <r>
      <rPr>
        <b/>
        <sz val="9"/>
        <color theme="1"/>
        <rFont val="Arial"/>
        <family val="2"/>
      </rPr>
      <t>BLACK</t>
    </r>
  </si>
  <si>
    <t>W90VP-X1-R</t>
  </si>
  <si>
    <r>
      <t xml:space="preserve">Asus W90VP-X1 </t>
    </r>
    <r>
      <rPr>
        <b/>
        <sz val="9"/>
        <color rgb="FFFF0000"/>
        <rFont val="Arial"/>
        <family val="2"/>
      </rPr>
      <t>Core™ 2 Duo T9600 2.8GHz</t>
    </r>
    <r>
      <rPr>
        <sz val="9"/>
        <color theme="1"/>
        <rFont val="Arial"/>
        <family val="2"/>
      </rPr>
      <t xml:space="preserve"> 320GB </t>
    </r>
    <r>
      <rPr>
        <b/>
        <sz val="9"/>
        <color rgb="FFFF0000"/>
        <rFont val="Arial"/>
        <family val="2"/>
      </rPr>
      <t>6GB</t>
    </r>
    <r>
      <rPr>
        <sz val="9"/>
        <color theme="1"/>
        <rFont val="Arial"/>
        <family val="2"/>
      </rPr>
      <t xml:space="preserve"> </t>
    </r>
    <r>
      <rPr>
        <b/>
        <sz val="9"/>
        <color theme="1"/>
        <rFont val="Arial"/>
        <family val="2"/>
      </rPr>
      <t xml:space="preserve">18.4" </t>
    </r>
    <r>
      <rPr>
        <sz val="9"/>
        <color theme="1"/>
        <rFont val="Arial"/>
        <family val="2"/>
      </rPr>
      <t xml:space="preserve">(1920x1080) DVD-RW </t>
    </r>
    <r>
      <rPr>
        <b/>
        <sz val="9"/>
        <color rgb="FF3333FF"/>
        <rFont val="Arial"/>
        <family val="2"/>
      </rPr>
      <t xml:space="preserve">BT </t>
    </r>
    <r>
      <rPr>
        <sz val="9"/>
        <color theme="1"/>
        <rFont val="Arial"/>
        <family val="2"/>
      </rPr>
      <t xml:space="preserve">VHP </t>
    </r>
    <r>
      <rPr>
        <b/>
        <sz val="9"/>
        <color rgb="FF3333FF"/>
        <rFont val="Arial"/>
        <family val="2"/>
      </rPr>
      <t>Webcam ATI HD 4870 X2 1024MB</t>
    </r>
    <r>
      <rPr>
        <b/>
        <sz val="9"/>
        <color theme="1"/>
        <rFont val="Arial"/>
        <family val="2"/>
      </rPr>
      <t xml:space="preserve"> BLACK</t>
    </r>
    <r>
      <rPr>
        <b/>
        <sz val="9"/>
        <color rgb="FF3333FF"/>
        <rFont val="Arial"/>
        <family val="2"/>
      </rPr>
      <t xml:space="preserve"> FP Reader 12-cell Battery</t>
    </r>
  </si>
  <si>
    <t>C2X98AAR#ABA-YJQ5</t>
  </si>
  <si>
    <r>
      <t xml:space="preserve">Lenovo IdeaPad U430T </t>
    </r>
    <r>
      <rPr>
        <b/>
        <sz val="9"/>
        <rFont val="Arial"/>
        <family val="2"/>
      </rPr>
      <t>ULTRABOOK</t>
    </r>
    <r>
      <rPr>
        <sz val="9"/>
        <rFont val="Arial"/>
        <family val="2"/>
      </rPr>
      <t xml:space="preserve"> </t>
    </r>
    <r>
      <rPr>
        <b/>
        <sz val="9"/>
        <color rgb="FFFF0000"/>
        <rFont val="Arial"/>
        <family val="2"/>
      </rPr>
      <t>Core™ i5-4200U 1.6GHz</t>
    </r>
    <r>
      <rPr>
        <sz val="9"/>
        <rFont val="Arial"/>
        <family val="2"/>
      </rPr>
      <t xml:space="preserve"> 500GB+16GB SSD 4GB 14" (1600x1900) </t>
    </r>
    <r>
      <rPr>
        <b/>
        <sz val="9"/>
        <color rgb="FFFF0000"/>
        <rFont val="Arial"/>
        <family val="2"/>
      </rPr>
      <t>TOUCHSCREEN</t>
    </r>
    <r>
      <rPr>
        <sz val="9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BT WiDi </t>
    </r>
    <r>
      <rPr>
        <b/>
        <sz val="9"/>
        <color rgb="FF008000"/>
        <rFont val="Arial"/>
        <family val="2"/>
      </rPr>
      <t>WIN8</t>
    </r>
    <r>
      <rPr>
        <b/>
        <sz val="9"/>
        <color rgb="FF3333FF"/>
        <rFont val="Arial"/>
        <family val="2"/>
      </rPr>
      <t xml:space="preserve"> Webcam Backlit Keyboard</t>
    </r>
  </si>
  <si>
    <t>ECR-K15AWEGXAR-RB</t>
  </si>
  <si>
    <t>A3G47AAR#ABA-DHP5</t>
  </si>
  <si>
    <r>
      <t xml:space="preserve">HP Pavilion DV7T-BTO </t>
    </r>
    <r>
      <rPr>
        <b/>
        <sz val="9"/>
        <color rgb="FF000066"/>
        <rFont val="Arial"/>
        <family val="2"/>
      </rPr>
      <t>Core™ i7-3610QM 2.3GHz 1TB</t>
    </r>
    <r>
      <rPr>
        <b/>
        <sz val="9"/>
        <color rgb="FF000066"/>
        <rFont val="Arial"/>
        <family val="2"/>
      </rPr>
      <t xml:space="preserve"> 8GB</t>
    </r>
    <r>
      <rPr>
        <sz val="9"/>
        <color theme="1"/>
        <rFont val="Arial"/>
        <family val="2"/>
      </rPr>
      <t xml:space="preserve"> 17.3" (1600x900) </t>
    </r>
    <r>
      <rPr>
        <b/>
        <sz val="9"/>
        <color rgb="FF3333FF"/>
        <rFont val="Arial"/>
        <family val="2"/>
      </rPr>
      <t>BLU-RAY</t>
    </r>
    <r>
      <rPr>
        <sz val="9"/>
        <color theme="1"/>
        <rFont val="Arial"/>
        <family val="2"/>
      </rPr>
      <t xml:space="preserve"> W7HP </t>
    </r>
    <r>
      <rPr>
        <b/>
        <sz val="9"/>
        <color rgb="FF3333FF"/>
        <rFont val="Arial"/>
        <family val="2"/>
      </rPr>
      <t>Webcam NVIDIA® GT630M 1024MB FP Reader</t>
    </r>
  </si>
  <si>
    <t>TF600T-B1-BUNDLE</t>
  </si>
  <si>
    <r>
      <t xml:space="preserve">Asus VivoTab TF600 </t>
    </r>
    <r>
      <rPr>
        <b/>
        <sz val="9"/>
        <color rgb="FFC00000"/>
        <rFont val="Arial"/>
        <family val="2"/>
      </rPr>
      <t>(W/ TF600T-DOCK-GR)</t>
    </r>
    <r>
      <rPr>
        <sz val="9"/>
        <color theme="1"/>
        <rFont val="Arial"/>
        <family val="2"/>
      </rPr>
      <t xml:space="preserve"> NVIDIA® Tegra™ 3 T30 1.3GHz, 2GB, 32GB, 10.1" (1366x768) Multi-touch </t>
    </r>
    <r>
      <rPr>
        <b/>
        <sz val="9"/>
        <color rgb="FF3333FF"/>
        <rFont val="Arial"/>
        <family val="2"/>
      </rPr>
      <t xml:space="preserve">BT </t>
    </r>
    <r>
      <rPr>
        <b/>
        <sz val="9"/>
        <color rgb="FF008000"/>
        <rFont val="Arial"/>
        <family val="2"/>
      </rPr>
      <t xml:space="preserve">WIN RT </t>
    </r>
    <r>
      <rPr>
        <b/>
        <sz val="9"/>
        <color rgb="FF3333FF"/>
        <rFont val="Arial"/>
        <family val="2"/>
      </rPr>
      <t>2 Webcams</t>
    </r>
    <r>
      <rPr>
        <b/>
        <sz val="9"/>
        <color theme="1" tint="0.249977111117893"/>
        <rFont val="Arial"/>
        <family val="2"/>
      </rPr>
      <t xml:space="preserve"> AMETHYST GRAY</t>
    </r>
  </si>
  <si>
    <t>TF300T-A1-BK-R</t>
  </si>
  <si>
    <r>
      <t xml:space="preserve">Asus Transformer Pad TF300T NVIDIA® Tegra™ 3 Quad-Core 1.2GHz 1GB, 16GB, 10.1" (1280x800) Multi-touch </t>
    </r>
    <r>
      <rPr>
        <b/>
        <sz val="9"/>
        <color rgb="FF3333FF"/>
        <rFont val="Arial"/>
        <family val="2"/>
      </rPr>
      <t>BT, GPS</t>
    </r>
    <r>
      <rPr>
        <sz val="9"/>
        <color rgb="FF000000"/>
        <rFont val="Arial"/>
        <family val="2"/>
      </rPr>
      <t xml:space="preserve"> Android 4.0 (Ice Cream Sandwich) </t>
    </r>
    <r>
      <rPr>
        <b/>
        <sz val="9"/>
        <color rgb="FF3333FF"/>
        <rFont val="Arial"/>
        <family val="2"/>
      </rPr>
      <t>2 Webcams</t>
    </r>
    <r>
      <rPr>
        <b/>
        <sz val="9"/>
        <color rgb="FF000066"/>
        <rFont val="Arial"/>
        <family val="2"/>
      </rPr>
      <t xml:space="preserve"> </t>
    </r>
    <r>
      <rPr>
        <b/>
        <sz val="9"/>
        <rFont val="Arial"/>
        <family val="2"/>
      </rPr>
      <t>BLACK</t>
    </r>
  </si>
  <si>
    <t>TF300T-DOCK-BL-R</t>
  </si>
  <si>
    <t>TF300T-DOCK-BK-R</t>
  </si>
  <si>
    <t>X401A-HCL122I-R</t>
  </si>
  <si>
    <r>
      <t xml:space="preserve">Asus X401A-HCL122I  Celeron® B830 1.8GHz Dual-Core B970 2.3GHz 320GB 4GB 14" (1366x768) WIN 8 </t>
    </r>
    <r>
      <rPr>
        <b/>
        <sz val="9"/>
        <color rgb="FF0033CC"/>
        <rFont val="Arial"/>
        <family val="2"/>
      </rPr>
      <t xml:space="preserve">Webcam </t>
    </r>
    <r>
      <rPr>
        <b/>
        <sz val="9"/>
        <rFont val="Arial"/>
        <family val="2"/>
      </rPr>
      <t>BLACK</t>
    </r>
  </si>
  <si>
    <t>I15RV-7381BK</t>
  </si>
  <si>
    <r>
      <t xml:space="preserve">Dell Inspiron 15RV-7381BK </t>
    </r>
    <r>
      <rPr>
        <b/>
        <sz val="9"/>
        <color rgb="FFFF0000"/>
        <rFont val="Arial"/>
        <family val="2"/>
      </rPr>
      <t>Core™ i3-3227U 1.9GHz</t>
    </r>
    <r>
      <rPr>
        <sz val="9"/>
        <rFont val="Arial"/>
        <family val="2"/>
      </rPr>
      <t xml:space="preserve"> 500GB 4GB 15.6" (1366x768) DVD-RW</t>
    </r>
    <r>
      <rPr>
        <b/>
        <sz val="9"/>
        <color rgb="FF3333FF"/>
        <rFont val="Arial"/>
        <family val="2"/>
      </rPr>
      <t xml:space="preserve"> BT </t>
    </r>
    <r>
      <rPr>
        <b/>
        <sz val="9"/>
        <color rgb="FF008000"/>
        <rFont val="Arial"/>
        <family val="2"/>
      </rPr>
      <t>WIN8</t>
    </r>
    <r>
      <rPr>
        <b/>
        <sz val="9"/>
        <color rgb="FF3333FF"/>
        <rFont val="Arial"/>
        <family val="2"/>
      </rPr>
      <t xml:space="preserve"> Webcam</t>
    </r>
    <r>
      <rPr>
        <sz val="9"/>
        <rFont val="Arial"/>
        <family val="2"/>
      </rPr>
      <t xml:space="preserve"> </t>
    </r>
    <r>
      <rPr>
        <b/>
        <sz val="9"/>
        <rFont val="Arial"/>
        <family val="2"/>
      </rPr>
      <t>BLACK</t>
    </r>
  </si>
  <si>
    <t>B5T12UAR#ABA</t>
  </si>
  <si>
    <r>
      <t xml:space="preserve">HP Envy 6-1010 </t>
    </r>
    <r>
      <rPr>
        <b/>
        <sz val="9"/>
        <color indexed="8"/>
        <rFont val="Arial"/>
        <family val="2"/>
      </rPr>
      <t>SLEEKBOOK</t>
    </r>
    <r>
      <rPr>
        <sz val="9"/>
        <color indexed="8"/>
        <rFont val="Arial"/>
        <family val="2"/>
      </rPr>
      <t xml:space="preserve"> AMD A6-4455M 2.1GHz 500GB 4GB 15.6" (1366x768) </t>
    </r>
    <r>
      <rPr>
        <b/>
        <sz val="9"/>
        <color rgb="FF3333FF"/>
        <rFont val="Arial"/>
        <family val="2"/>
      </rPr>
      <t>BT</t>
    </r>
    <r>
      <rPr>
        <sz val="9"/>
        <color indexed="8"/>
        <rFont val="Arial"/>
        <family val="2"/>
      </rPr>
      <t xml:space="preserve"> W7HP </t>
    </r>
    <r>
      <rPr>
        <b/>
        <sz val="9"/>
        <color rgb="FF3333FF"/>
        <rFont val="Arial"/>
        <family val="2"/>
      </rPr>
      <t>Webcam AMD HD 7500G</t>
    </r>
    <r>
      <rPr>
        <sz val="9"/>
        <color indexed="8"/>
        <rFont val="Arial"/>
        <family val="2"/>
      </rPr>
      <t xml:space="preserve"> </t>
    </r>
    <r>
      <rPr>
        <b/>
        <sz val="9"/>
        <color indexed="8"/>
        <rFont val="Arial"/>
        <family val="2"/>
      </rPr>
      <t>BLACK</t>
    </r>
  </si>
  <si>
    <t>K75DE-BH01-CB-R</t>
  </si>
  <si>
    <r>
      <t>Asus K75DE-BH01-CB AMD Quad-Core A10-4600 2.3GHz</t>
    </r>
    <r>
      <rPr>
        <b/>
        <sz val="9"/>
        <color rgb="FFFF0000"/>
        <rFont val="Arial"/>
        <family val="2"/>
      </rPr>
      <t xml:space="preserve"> 750GB</t>
    </r>
    <r>
      <rPr>
        <sz val="9"/>
        <color theme="1"/>
        <rFont val="Arial"/>
        <family val="2"/>
      </rPr>
      <t xml:space="preserve"> </t>
    </r>
    <r>
      <rPr>
        <b/>
        <sz val="9"/>
        <color rgb="FF000066"/>
        <rFont val="Arial"/>
        <family val="2"/>
      </rPr>
      <t>8GB</t>
    </r>
    <r>
      <rPr>
        <sz val="9"/>
        <color theme="1"/>
        <rFont val="Arial"/>
        <family val="2"/>
      </rPr>
      <t xml:space="preserve"> 17.3" (1600x900) DVD-RW </t>
    </r>
    <r>
      <rPr>
        <b/>
        <sz val="9"/>
        <color rgb="FF008000"/>
        <rFont val="Arial"/>
        <family val="2"/>
      </rPr>
      <t>WIN8</t>
    </r>
    <r>
      <rPr>
        <sz val="9"/>
        <color theme="1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Webcam AMD HD 7660G+ATI HD 7670M 1024MB</t>
    </r>
  </si>
  <si>
    <t>K53Z-FH41-CB-R</t>
  </si>
  <si>
    <r>
      <t xml:space="preserve">Asus K53Z-FH41-CB AMD A4-3300M 1.9GHz </t>
    </r>
    <r>
      <rPr>
        <b/>
        <sz val="9"/>
        <color rgb="FF000066"/>
        <rFont val="Arial"/>
        <family val="2"/>
      </rPr>
      <t xml:space="preserve">1TB 8GB </t>
    </r>
    <r>
      <rPr>
        <sz val="9"/>
        <color theme="1"/>
        <rFont val="Arial"/>
        <family val="2"/>
      </rPr>
      <t xml:space="preserve">15.6" (1366x768) DVD-RW W7HP </t>
    </r>
    <r>
      <rPr>
        <b/>
        <sz val="9"/>
        <color rgb="FF3333FF"/>
        <rFont val="Arial"/>
        <family val="2"/>
      </rPr>
      <t>Webcam AMD HD 6480G</t>
    </r>
  </si>
  <si>
    <t>N56VJ-BH71-CB-R</t>
  </si>
  <si>
    <r>
      <t>Asus N56VJ-BH71-CB</t>
    </r>
    <r>
      <rPr>
        <b/>
        <sz val="9"/>
        <color rgb="FF000066"/>
        <rFont val="Arial"/>
        <family val="2"/>
      </rPr>
      <t xml:space="preserve"> Core™ i7-3630QM 2.4GHz 1TB 12GB</t>
    </r>
    <r>
      <rPr>
        <b/>
        <sz val="9"/>
        <color rgb="FF000066"/>
        <rFont val="Arial"/>
        <family val="2"/>
      </rPr>
      <t xml:space="preserve"> </t>
    </r>
    <r>
      <rPr>
        <sz val="9"/>
        <color theme="1"/>
        <rFont val="Arial"/>
        <family val="2"/>
      </rPr>
      <t xml:space="preserve">15.6" (1920x1080) </t>
    </r>
    <r>
      <rPr>
        <b/>
        <sz val="9"/>
        <color rgb="FF3333FF"/>
        <rFont val="Arial"/>
        <family val="2"/>
      </rPr>
      <t>BLU-RAY BT</t>
    </r>
    <r>
      <rPr>
        <b/>
        <sz val="9"/>
        <color rgb="FF008000"/>
        <rFont val="Arial"/>
        <family val="2"/>
      </rPr>
      <t xml:space="preserve"> WIN8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rgb="FF000066"/>
        <rFont val="Arial"/>
        <family val="2"/>
      </rPr>
      <t>NVIDIA® GT635M 2048MB</t>
    </r>
    <r>
      <rPr>
        <b/>
        <sz val="9"/>
        <rFont val="Arial"/>
        <family val="2"/>
      </rPr>
      <t xml:space="preserve"> BLACK </t>
    </r>
    <r>
      <rPr>
        <b/>
        <sz val="9"/>
        <color rgb="FFC00000"/>
        <rFont val="Arial"/>
        <family val="2"/>
      </rPr>
      <t>Bang &amp; Olufsen Audio</t>
    </r>
  </si>
  <si>
    <t>S46CM-FH51-CB-R</t>
  </si>
  <si>
    <r>
      <t xml:space="preserve">Asus S46CM-FH51-CB </t>
    </r>
    <r>
      <rPr>
        <b/>
        <sz val="9"/>
        <color theme="1"/>
        <rFont val="Arial"/>
        <family val="2"/>
      </rPr>
      <t>ULTRABOOK</t>
    </r>
    <r>
      <rPr>
        <b/>
        <sz val="9"/>
        <color rgb="FF000066"/>
        <rFont val="Arial"/>
        <family val="2"/>
      </rPr>
      <t xml:space="preserve"> </t>
    </r>
    <r>
      <rPr>
        <b/>
        <sz val="9"/>
        <color rgb="FFFF0000"/>
        <rFont val="Arial"/>
        <family val="2"/>
      </rPr>
      <t>Core™ i5-3317U 1.7GHz 750GB+24GB SSD 6GB</t>
    </r>
    <r>
      <rPr>
        <sz val="9"/>
        <color theme="1"/>
        <rFont val="Arial"/>
        <family val="2"/>
      </rPr>
      <t xml:space="preserve"> 14" (1366x768) DVD-RW </t>
    </r>
    <r>
      <rPr>
        <b/>
        <sz val="9"/>
        <color rgb="FF3333FF"/>
        <rFont val="Arial"/>
        <family val="2"/>
      </rPr>
      <t xml:space="preserve">BT </t>
    </r>
    <r>
      <rPr>
        <b/>
        <sz val="9"/>
        <color rgb="FF008000"/>
        <rFont val="Arial"/>
        <family val="2"/>
      </rPr>
      <t xml:space="preserve">WIN8 </t>
    </r>
    <r>
      <rPr>
        <b/>
        <sz val="9"/>
        <color rgb="FF3333FF"/>
        <rFont val="Arial"/>
        <family val="2"/>
      </rPr>
      <t>Webcam</t>
    </r>
    <r>
      <rPr>
        <sz val="9"/>
        <color theme="1"/>
        <rFont val="Arial"/>
        <family val="2"/>
      </rPr>
      <t xml:space="preserve"> </t>
    </r>
    <r>
      <rPr>
        <b/>
        <sz val="9"/>
        <color rgb="FF000066"/>
        <rFont val="Arial"/>
        <family val="2"/>
      </rPr>
      <t>NVIDIA® GT635M 2048MB</t>
    </r>
    <r>
      <rPr>
        <sz val="9"/>
        <color theme="1"/>
        <rFont val="Arial"/>
        <family val="2"/>
      </rPr>
      <t xml:space="preserve"> </t>
    </r>
    <r>
      <rPr>
        <b/>
        <sz val="9"/>
        <color theme="1"/>
        <rFont val="Arial"/>
        <family val="2"/>
      </rPr>
      <t>BLACK</t>
    </r>
  </si>
  <si>
    <t>S56CA-BH51-CB-R</t>
  </si>
  <si>
    <r>
      <t xml:space="preserve">Asus S56CA-BH51-CB </t>
    </r>
    <r>
      <rPr>
        <b/>
        <sz val="9"/>
        <color theme="1"/>
        <rFont val="Arial"/>
        <family val="2"/>
      </rPr>
      <t>ULTRABOOK</t>
    </r>
    <r>
      <rPr>
        <b/>
        <sz val="9"/>
        <color rgb="FF000066"/>
        <rFont val="Arial"/>
        <family val="2"/>
      </rPr>
      <t xml:space="preserve"> </t>
    </r>
    <r>
      <rPr>
        <b/>
        <sz val="9"/>
        <color rgb="FFFF0000"/>
        <rFont val="Arial"/>
        <family val="2"/>
      </rPr>
      <t>Core™ i5-3317U 1.7GHz 750GB+24GB SSD 6GB</t>
    </r>
    <r>
      <rPr>
        <sz val="9"/>
        <color theme="1"/>
        <rFont val="Arial"/>
        <family val="2"/>
      </rPr>
      <t xml:space="preserve"> 15.6" (1366x768) DVD-RW</t>
    </r>
    <r>
      <rPr>
        <b/>
        <sz val="9"/>
        <color rgb="FF3333FF"/>
        <rFont val="Arial"/>
        <family val="2"/>
      </rPr>
      <t xml:space="preserve"> </t>
    </r>
    <r>
      <rPr>
        <b/>
        <sz val="9"/>
        <color rgb="FF008000"/>
        <rFont val="Arial"/>
        <family val="2"/>
      </rPr>
      <t xml:space="preserve">WIN8 </t>
    </r>
    <r>
      <rPr>
        <b/>
        <sz val="9"/>
        <color rgb="FF3333FF"/>
        <rFont val="Arial"/>
        <family val="2"/>
      </rPr>
      <t>Webcam</t>
    </r>
    <r>
      <rPr>
        <sz val="9"/>
        <color theme="1"/>
        <rFont val="Arial"/>
        <family val="2"/>
      </rPr>
      <t xml:space="preserve"> </t>
    </r>
    <r>
      <rPr>
        <b/>
        <sz val="9"/>
        <color theme="1"/>
        <rFont val="Arial"/>
        <family val="2"/>
      </rPr>
      <t>BLACK</t>
    </r>
  </si>
  <si>
    <t>X202E-BH91T-CB-R</t>
  </si>
  <si>
    <r>
      <t xml:space="preserve">Asus VivoBook X202E-BH91T-CB Pentium® 987 Dual-Core 1.5GHz 500GB 4GB 11.6" (1366x768) </t>
    </r>
    <r>
      <rPr>
        <b/>
        <sz val="9"/>
        <color rgb="FFFF0000"/>
        <rFont val="Arial"/>
        <family val="2"/>
      </rPr>
      <t>TOUCHSCREEN</t>
    </r>
    <r>
      <rPr>
        <sz val="9"/>
        <color theme="1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BT</t>
    </r>
    <r>
      <rPr>
        <b/>
        <sz val="9"/>
        <color rgb="FF008000"/>
        <rFont val="Arial"/>
        <family val="2"/>
      </rPr>
      <t xml:space="preserve"> WIN8 </t>
    </r>
    <r>
      <rPr>
        <b/>
        <sz val="9"/>
        <color rgb="FF3333FF"/>
        <rFont val="Arial"/>
        <family val="2"/>
      </rPr>
      <t>Webcam</t>
    </r>
    <r>
      <rPr>
        <sz val="9"/>
        <color theme="1"/>
        <rFont val="Arial"/>
        <family val="2"/>
      </rPr>
      <t xml:space="preserve"> </t>
    </r>
    <r>
      <rPr>
        <b/>
        <sz val="9"/>
        <rFont val="Arial"/>
        <family val="2"/>
      </rPr>
      <t>BLACK</t>
    </r>
  </si>
  <si>
    <r>
      <t>Acer Aspire AO725-0884 AMD C-70 1.0GHz 320GB 2GB 11.6" (1366x768)</t>
    </r>
    <r>
      <rPr>
        <b/>
        <sz val="9"/>
        <color rgb="FF336600"/>
        <rFont val="Arial"/>
        <family val="2"/>
      </rPr>
      <t xml:space="preserve"> WIN8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rFont val="Arial"/>
        <family val="2"/>
      </rPr>
      <t>BLACK</t>
    </r>
    <r>
      <rPr>
        <b/>
        <sz val="9"/>
        <color rgb="FF3333FF"/>
        <rFont val="Arial"/>
        <family val="2"/>
      </rPr>
      <t xml:space="preserve"> 4-cell battery</t>
    </r>
  </si>
  <si>
    <r>
      <t xml:space="preserve">Acer Iconia Tablet PC A100-07U08U NVIDIA® Tegra™ 2 Dual-Core 1.0GHz 1GB 8GB 7" (1024x600) Multi-Touch </t>
    </r>
    <r>
      <rPr>
        <b/>
        <sz val="9"/>
        <color rgb="FF3333FF"/>
        <rFont val="Arial"/>
        <family val="2"/>
      </rPr>
      <t>BT</t>
    </r>
    <r>
      <rPr>
        <sz val="9"/>
        <color theme="1"/>
        <rFont val="Arial"/>
        <family val="2"/>
      </rPr>
      <t xml:space="preserve"> Android 3.0 </t>
    </r>
    <r>
      <rPr>
        <b/>
        <sz val="9"/>
        <color rgb="FF3333FF"/>
        <rFont val="Arial"/>
        <family val="2"/>
      </rPr>
      <t xml:space="preserve"> Webcam</t>
    </r>
    <r>
      <rPr>
        <b/>
        <sz val="9"/>
        <color rgb="FF000066"/>
        <rFont val="Arial"/>
        <family val="2"/>
      </rPr>
      <t xml:space="preserve"> STEEL BLUE</t>
    </r>
  </si>
  <si>
    <t>L-XE.H6RPN.002</t>
  </si>
  <si>
    <r>
      <t xml:space="preserve">Acer TimelineU M5-581T-6405 </t>
    </r>
    <r>
      <rPr>
        <b/>
        <sz val="9"/>
        <color theme="1"/>
        <rFont val="Arial"/>
        <family val="2"/>
      </rPr>
      <t>ULTRABOOK</t>
    </r>
    <r>
      <rPr>
        <sz val="9"/>
        <color theme="1"/>
        <rFont val="Arial"/>
        <family val="2"/>
      </rPr>
      <t xml:space="preserve"> </t>
    </r>
    <r>
      <rPr>
        <b/>
        <sz val="9"/>
        <color rgb="FFFF0000"/>
        <rFont val="Arial"/>
        <family val="2"/>
      </rPr>
      <t xml:space="preserve">Core™ i5-3337U 1.8GHz </t>
    </r>
    <r>
      <rPr>
        <sz val="9"/>
        <color theme="1"/>
        <rFont val="Arial"/>
        <family val="2"/>
      </rPr>
      <t xml:space="preserve">500GB+20GB SSD </t>
    </r>
    <r>
      <rPr>
        <b/>
        <sz val="9"/>
        <color rgb="FFFF0000"/>
        <rFont val="Arial"/>
        <family val="2"/>
      </rPr>
      <t xml:space="preserve">6GB </t>
    </r>
    <r>
      <rPr>
        <sz val="9"/>
        <color theme="1"/>
        <rFont val="Arial"/>
        <family val="2"/>
      </rPr>
      <t xml:space="preserve">15.6" (1366x768) DVD-RW </t>
    </r>
    <r>
      <rPr>
        <b/>
        <sz val="9"/>
        <color rgb="FF3333FF"/>
        <rFont val="Arial"/>
        <family val="2"/>
      </rPr>
      <t>BT</t>
    </r>
    <r>
      <rPr>
        <sz val="9"/>
        <color theme="1"/>
        <rFont val="Arial"/>
        <family val="2"/>
      </rPr>
      <t xml:space="preserve"> </t>
    </r>
    <r>
      <rPr>
        <b/>
        <sz val="9"/>
        <color rgb="FF336600"/>
        <rFont val="Arial"/>
        <family val="2"/>
      </rPr>
      <t xml:space="preserve">WIN8 </t>
    </r>
    <r>
      <rPr>
        <b/>
        <sz val="9"/>
        <color rgb="FF3333FF"/>
        <rFont val="Arial"/>
        <family val="2"/>
      </rPr>
      <t>Webcam</t>
    </r>
    <r>
      <rPr>
        <b/>
        <sz val="9"/>
        <color theme="1" tint="0.34998626667073579"/>
        <rFont val="Arial"/>
        <family val="2"/>
      </rPr>
      <t xml:space="preserve"> SILVER</t>
    </r>
    <r>
      <rPr>
        <sz val="9"/>
        <color theme="1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Backlit Keyboard</t>
    </r>
  </si>
  <si>
    <r>
      <t xml:space="preserve">Acer Gateway NE-56R49U </t>
    </r>
    <r>
      <rPr>
        <b/>
        <sz val="9"/>
        <color rgb="FFFF0000"/>
        <rFont val="Arial"/>
        <family val="2"/>
      </rPr>
      <t>Core™ i3-3110M 2.4GHz</t>
    </r>
    <r>
      <rPr>
        <sz val="9"/>
        <color theme="1"/>
        <rFont val="Arial"/>
        <family val="2"/>
      </rPr>
      <t xml:space="preserve"> 500GB 4GB 15.6" (1366x768) DVD-RW </t>
    </r>
    <r>
      <rPr>
        <b/>
        <sz val="9"/>
        <color rgb="FF336600"/>
        <rFont val="Arial"/>
        <family val="2"/>
      </rPr>
      <t>WIN8</t>
    </r>
    <r>
      <rPr>
        <sz val="9"/>
        <color theme="1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Webcam</t>
    </r>
    <r>
      <rPr>
        <sz val="9"/>
        <color theme="1"/>
        <rFont val="Arial"/>
        <family val="2"/>
      </rPr>
      <t xml:space="preserve"> </t>
    </r>
    <r>
      <rPr>
        <b/>
        <sz val="9"/>
        <color theme="1"/>
        <rFont val="Arial"/>
        <family val="2"/>
      </rPr>
      <t>BLACK</t>
    </r>
  </si>
  <si>
    <t>L-NX.Y14AA.003</t>
  </si>
  <si>
    <r>
      <t xml:space="preserve">Acer Gateway NV-56R14U </t>
    </r>
    <r>
      <rPr>
        <b/>
        <sz val="9"/>
        <color rgb="FFFF0000"/>
        <rFont val="Arial"/>
        <family val="2"/>
      </rPr>
      <t>Core™ i3-2328M 2.2GHz</t>
    </r>
    <r>
      <rPr>
        <sz val="9"/>
        <color theme="1"/>
        <rFont val="Arial"/>
        <family val="2"/>
      </rPr>
      <t xml:space="preserve"> 500GB 4GB 15.6" (1366x768) DVD-RW</t>
    </r>
    <r>
      <rPr>
        <b/>
        <sz val="9"/>
        <color rgb="FF336600"/>
        <rFont val="Arial"/>
        <family val="2"/>
      </rPr>
      <t xml:space="preserve"> WIN8</t>
    </r>
    <r>
      <rPr>
        <b/>
        <sz val="9"/>
        <color rgb="FF3333FF"/>
        <rFont val="Arial"/>
        <family val="2"/>
      </rPr>
      <t xml:space="preserve"> Webcam</t>
    </r>
    <r>
      <rPr>
        <sz val="9"/>
        <color theme="1"/>
        <rFont val="Arial"/>
        <family val="2"/>
      </rPr>
      <t xml:space="preserve"> </t>
    </r>
    <r>
      <rPr>
        <b/>
        <sz val="9"/>
        <color theme="1"/>
        <rFont val="Arial"/>
        <family val="2"/>
      </rPr>
      <t>BLACK</t>
    </r>
  </si>
  <si>
    <t>L-NX.Y11AA.002</t>
  </si>
  <si>
    <r>
      <t xml:space="preserve">Acer Gateway NV-56R38U </t>
    </r>
    <r>
      <rPr>
        <b/>
        <sz val="9"/>
        <color rgb="FFFF0000"/>
        <rFont val="Arial"/>
        <family val="2"/>
      </rPr>
      <t xml:space="preserve">Core™ i3-2348M 2.3GHz 750GB 6GB </t>
    </r>
    <r>
      <rPr>
        <sz val="9"/>
        <color theme="1"/>
        <rFont val="Arial"/>
        <family val="2"/>
      </rPr>
      <t xml:space="preserve">15.6" (1366x768) DVD-RW </t>
    </r>
    <r>
      <rPr>
        <b/>
        <sz val="9"/>
        <color rgb="FF336600"/>
        <rFont val="Arial"/>
        <family val="2"/>
      </rPr>
      <t xml:space="preserve">WIN8 </t>
    </r>
    <r>
      <rPr>
        <b/>
        <sz val="9"/>
        <color rgb="FF3333FF"/>
        <rFont val="Arial"/>
        <family val="2"/>
      </rPr>
      <t>Webcam</t>
    </r>
    <r>
      <rPr>
        <sz val="9"/>
        <color theme="1"/>
        <rFont val="Arial"/>
        <family val="2"/>
      </rPr>
      <t xml:space="preserve"> </t>
    </r>
    <r>
      <rPr>
        <b/>
        <sz val="9"/>
        <color theme="1"/>
        <rFont val="Arial"/>
        <family val="2"/>
      </rPr>
      <t>BLACK</t>
    </r>
  </si>
  <si>
    <t>L-NX.Y11AA.010</t>
  </si>
  <si>
    <r>
      <t>Acer Gateway NE-56R28U</t>
    </r>
    <r>
      <rPr>
        <b/>
        <sz val="9"/>
        <color rgb="FFFF0000"/>
        <rFont val="Arial"/>
        <family val="2"/>
      </rPr>
      <t xml:space="preserve"> Core™ i5-3210M 2.5GHz </t>
    </r>
    <r>
      <rPr>
        <sz val="9"/>
        <color theme="1"/>
        <rFont val="Arial"/>
        <family val="2"/>
      </rPr>
      <t xml:space="preserve">500GB 4GB 15.6" (1366x768) DVD-RW </t>
    </r>
    <r>
      <rPr>
        <b/>
        <sz val="9"/>
        <color rgb="FF336600"/>
        <rFont val="Arial"/>
        <family val="2"/>
      </rPr>
      <t>WIN8</t>
    </r>
    <r>
      <rPr>
        <sz val="9"/>
        <color theme="1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Webcam</t>
    </r>
    <r>
      <rPr>
        <sz val="9"/>
        <color theme="1"/>
        <rFont val="Arial"/>
        <family val="2"/>
      </rPr>
      <t xml:space="preserve"> </t>
    </r>
    <r>
      <rPr>
        <b/>
        <sz val="9"/>
        <color theme="1"/>
        <rFont val="Arial"/>
        <family val="2"/>
      </rPr>
      <t>BLACK</t>
    </r>
  </si>
  <si>
    <t>L-NX.Y14AA.002</t>
  </si>
  <si>
    <r>
      <t xml:space="preserve">Acer Aspire V5-431-2675 Celeron® 1007U 1.5GHz 500GB 4GB 14" (1366x768) DVD-RW </t>
    </r>
    <r>
      <rPr>
        <b/>
        <sz val="9"/>
        <color rgb="FF3333FF"/>
        <rFont val="Arial"/>
        <family val="2"/>
      </rPr>
      <t>BT</t>
    </r>
    <r>
      <rPr>
        <sz val="9"/>
        <color theme="1"/>
        <rFont val="Arial"/>
        <family val="2"/>
      </rPr>
      <t xml:space="preserve"> </t>
    </r>
    <r>
      <rPr>
        <b/>
        <sz val="9"/>
        <color rgb="FF336600"/>
        <rFont val="Arial"/>
        <family val="2"/>
      </rPr>
      <t>WIN8</t>
    </r>
    <r>
      <rPr>
        <sz val="9"/>
        <color theme="1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Webcam</t>
    </r>
    <r>
      <rPr>
        <sz val="9"/>
        <color theme="1"/>
        <rFont val="Arial"/>
        <family val="2"/>
      </rPr>
      <t xml:space="preserve"> </t>
    </r>
    <r>
      <rPr>
        <b/>
        <sz val="9"/>
        <color rgb="FF0070C0"/>
        <rFont val="Arial"/>
        <family val="2"/>
      </rPr>
      <t>AIRY BLUE</t>
    </r>
  </si>
  <si>
    <r>
      <t xml:space="preserve">Acer Aspire V5-171-9661 </t>
    </r>
    <r>
      <rPr>
        <b/>
        <sz val="9"/>
        <color rgb="FF000066"/>
        <rFont val="Arial"/>
        <family val="2"/>
      </rPr>
      <t>Core™ i7-3517U 1.9GHz</t>
    </r>
    <r>
      <rPr>
        <sz val="9"/>
        <color theme="1"/>
        <rFont val="Arial"/>
        <family val="2"/>
      </rPr>
      <t xml:space="preserve"> 500GB</t>
    </r>
    <r>
      <rPr>
        <b/>
        <sz val="9"/>
        <color rgb="FF000066"/>
        <rFont val="Arial"/>
        <family val="2"/>
      </rPr>
      <t xml:space="preserve"> 8GB</t>
    </r>
    <r>
      <rPr>
        <sz val="9"/>
        <color theme="1"/>
        <rFont val="Arial"/>
        <family val="2"/>
      </rPr>
      <t xml:space="preserve"> 11.6" (1366x768)</t>
    </r>
    <r>
      <rPr>
        <b/>
        <sz val="9"/>
        <color rgb="FF3333FF"/>
        <rFont val="Arial"/>
        <family val="2"/>
      </rPr>
      <t xml:space="preserve"> BT</t>
    </r>
    <r>
      <rPr>
        <sz val="9"/>
        <color theme="1"/>
        <rFont val="Arial"/>
        <family val="2"/>
      </rPr>
      <t xml:space="preserve"> </t>
    </r>
    <r>
      <rPr>
        <b/>
        <sz val="9"/>
        <color rgb="FF336600"/>
        <rFont val="Arial"/>
        <family val="2"/>
      </rPr>
      <t>WIN8</t>
    </r>
    <r>
      <rPr>
        <sz val="9"/>
        <color theme="1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theme="1" tint="0.34998626667073579"/>
        <rFont val="Arial"/>
        <family val="2"/>
      </rPr>
      <t>SILKY SILVER</t>
    </r>
  </si>
  <si>
    <r>
      <t xml:space="preserve">Acer Aspire V5-171-6675 </t>
    </r>
    <r>
      <rPr>
        <b/>
        <sz val="9"/>
        <color rgb="FFFF0000"/>
        <rFont val="Arial"/>
        <family val="2"/>
      </rPr>
      <t>Core™ i3-2377M 1.5GHz</t>
    </r>
    <r>
      <rPr>
        <sz val="9"/>
        <color theme="1"/>
        <rFont val="Arial"/>
        <family val="2"/>
      </rPr>
      <t xml:space="preserve"> 500GB 4GB 11.6" (1366x768) </t>
    </r>
    <r>
      <rPr>
        <b/>
        <sz val="9"/>
        <color rgb="FF3333FF"/>
        <rFont val="Arial"/>
        <family val="2"/>
      </rPr>
      <t>BT</t>
    </r>
    <r>
      <rPr>
        <sz val="9"/>
        <color theme="1"/>
        <rFont val="Arial"/>
        <family val="2"/>
      </rPr>
      <t xml:space="preserve"> </t>
    </r>
    <r>
      <rPr>
        <b/>
        <sz val="9"/>
        <color rgb="FF336600"/>
        <rFont val="Arial"/>
        <family val="2"/>
      </rPr>
      <t>WIN8</t>
    </r>
    <r>
      <rPr>
        <sz val="9"/>
        <color theme="1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Webcam</t>
    </r>
    <r>
      <rPr>
        <sz val="9"/>
        <color theme="1"/>
        <rFont val="Arial"/>
        <family val="2"/>
      </rPr>
      <t xml:space="preserve"> </t>
    </r>
    <r>
      <rPr>
        <b/>
        <sz val="9"/>
        <color theme="1" tint="0.34998626667073579"/>
        <rFont val="Arial"/>
        <family val="2"/>
      </rPr>
      <t>SILKY SILVER</t>
    </r>
  </si>
  <si>
    <t>L-NX.M3AAA.005</t>
  </si>
  <si>
    <r>
      <t xml:space="preserve">Acer Aspire V3-571G-6622 </t>
    </r>
    <r>
      <rPr>
        <b/>
        <sz val="9"/>
        <color rgb="FFFF0000"/>
        <rFont val="Arial"/>
        <family val="2"/>
      </rPr>
      <t xml:space="preserve">Core™ i5-3230M 2.6GHz </t>
    </r>
    <r>
      <rPr>
        <sz val="9"/>
        <color theme="1"/>
        <rFont val="Arial"/>
        <family val="2"/>
      </rPr>
      <t xml:space="preserve">500GB 4GB 15.6" (1366x768) DVD-RW </t>
    </r>
    <r>
      <rPr>
        <b/>
        <sz val="9"/>
        <color rgb="FF3333FF"/>
        <rFont val="Arial"/>
        <family val="2"/>
      </rPr>
      <t>BT</t>
    </r>
    <r>
      <rPr>
        <sz val="9"/>
        <color theme="1"/>
        <rFont val="Arial"/>
        <family val="2"/>
      </rPr>
      <t xml:space="preserve"> </t>
    </r>
    <r>
      <rPr>
        <b/>
        <sz val="9"/>
        <color rgb="FF336600"/>
        <rFont val="Arial"/>
        <family val="2"/>
      </rPr>
      <t>WIN8</t>
    </r>
    <r>
      <rPr>
        <sz val="9"/>
        <color theme="1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Webcam</t>
    </r>
    <r>
      <rPr>
        <b/>
        <sz val="9"/>
        <color rgb="FF000066"/>
        <rFont val="Arial"/>
        <family val="2"/>
      </rPr>
      <t xml:space="preserve"> NVIDIA® GT730M 2048MB </t>
    </r>
    <r>
      <rPr>
        <b/>
        <sz val="9"/>
        <color theme="1"/>
        <rFont val="Arial"/>
        <family val="2"/>
      </rPr>
      <t>MIDNIGHT BLACK</t>
    </r>
  </si>
  <si>
    <r>
      <t xml:space="preserve">Acer Aspire V3-571-9831 </t>
    </r>
    <r>
      <rPr>
        <b/>
        <sz val="9"/>
        <color rgb="FF000066"/>
        <rFont val="Arial"/>
        <family val="2"/>
      </rPr>
      <t xml:space="preserve">Core™ i7-3632QM 2.2GHz </t>
    </r>
    <r>
      <rPr>
        <b/>
        <sz val="9"/>
        <color rgb="FFFF0000"/>
        <rFont val="Arial"/>
        <family val="2"/>
      </rPr>
      <t xml:space="preserve">750GB 6GB </t>
    </r>
    <r>
      <rPr>
        <sz val="9"/>
        <color theme="1"/>
        <rFont val="Arial"/>
        <family val="2"/>
      </rPr>
      <t xml:space="preserve">15.6" (1366x768) DVD-RW </t>
    </r>
    <r>
      <rPr>
        <b/>
        <sz val="9"/>
        <color rgb="FF3333FF"/>
        <rFont val="Arial"/>
        <family val="2"/>
      </rPr>
      <t>BT</t>
    </r>
    <r>
      <rPr>
        <sz val="9"/>
        <color theme="1"/>
        <rFont val="Arial"/>
        <family val="2"/>
      </rPr>
      <t xml:space="preserve"> </t>
    </r>
    <r>
      <rPr>
        <b/>
        <sz val="9"/>
        <color rgb="FF336600"/>
        <rFont val="Arial"/>
        <family val="2"/>
      </rPr>
      <t>WIN8</t>
    </r>
    <r>
      <rPr>
        <sz val="9"/>
        <color theme="1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Webcam</t>
    </r>
    <r>
      <rPr>
        <sz val="9"/>
        <color theme="1"/>
        <rFont val="Arial"/>
        <family val="2"/>
      </rPr>
      <t xml:space="preserve"> </t>
    </r>
    <r>
      <rPr>
        <b/>
        <sz val="9"/>
        <color theme="1"/>
        <rFont val="Arial"/>
        <family val="2"/>
      </rPr>
      <t>GLOSSY BLACK</t>
    </r>
  </si>
  <si>
    <t>L-NX.RYFAA.009</t>
  </si>
  <si>
    <t>PSKK6U-00X00C</t>
  </si>
  <si>
    <r>
      <t>Toshiba Satellite S55-A5279</t>
    </r>
    <r>
      <rPr>
        <b/>
        <sz val="9"/>
        <color rgb="FFFF0000"/>
        <rFont val="Arial"/>
        <family val="2"/>
      </rPr>
      <t xml:space="preserve"> </t>
    </r>
    <r>
      <rPr>
        <b/>
        <sz val="9"/>
        <color rgb="FF000066"/>
        <rFont val="Arial"/>
        <family val="2"/>
      </rPr>
      <t>Core™ i7-4700MQ 2.4GHz 1TB 8GB</t>
    </r>
    <r>
      <rPr>
        <sz val="9"/>
        <color theme="1"/>
        <rFont val="Arial"/>
        <family val="2"/>
      </rPr>
      <t xml:space="preserve"> 15.6" (1366x768) DVD-RW</t>
    </r>
    <r>
      <rPr>
        <b/>
        <sz val="9"/>
        <color rgb="FF3333FF"/>
        <rFont val="Arial"/>
        <family val="2"/>
      </rPr>
      <t xml:space="preserve"> BT </t>
    </r>
    <r>
      <rPr>
        <b/>
        <sz val="9"/>
        <color rgb="FF008000"/>
        <rFont val="Arial"/>
        <family val="2"/>
      </rPr>
      <t>WIN8</t>
    </r>
    <r>
      <rPr>
        <b/>
        <sz val="9"/>
        <color rgb="FF3333FF"/>
        <rFont val="Arial"/>
        <family val="2"/>
      </rPr>
      <t xml:space="preserve"> Webcam</t>
    </r>
    <r>
      <rPr>
        <b/>
        <sz val="9"/>
        <color rgb="FF000066"/>
        <rFont val="Arial"/>
        <family val="2"/>
      </rPr>
      <t xml:space="preserve"> NVIDIA® GT 740M 2048MB</t>
    </r>
    <r>
      <rPr>
        <b/>
        <sz val="9"/>
        <color theme="1" tint="0.34998626667073579"/>
        <rFont val="Arial"/>
        <family val="2"/>
      </rPr>
      <t xml:space="preserve"> ICE SILVER</t>
    </r>
    <r>
      <rPr>
        <b/>
        <sz val="9"/>
        <color rgb="FF3333FF"/>
        <rFont val="Arial"/>
        <family val="2"/>
      </rPr>
      <t xml:space="preserve"> Backlit Keyboard</t>
    </r>
  </si>
  <si>
    <t>K55DR-SH61-CB-R</t>
  </si>
  <si>
    <r>
      <t xml:space="preserve">Asus K55DR-SH61-CB AMD A6-4400M 2.7GHz </t>
    </r>
    <r>
      <rPr>
        <b/>
        <sz val="9"/>
        <color rgb="FFFF0000"/>
        <rFont val="Arial"/>
        <family val="2"/>
      </rPr>
      <t xml:space="preserve">750GB 6GB </t>
    </r>
    <r>
      <rPr>
        <sz val="9"/>
        <color theme="1"/>
        <rFont val="Arial"/>
        <family val="2"/>
      </rPr>
      <t xml:space="preserve">15.6" (1366x768) DVD-RW W7HP </t>
    </r>
    <r>
      <rPr>
        <b/>
        <sz val="9"/>
        <color rgb="FF3333FF"/>
        <rFont val="Arial"/>
        <family val="2"/>
      </rPr>
      <t>Webcam</t>
    </r>
    <r>
      <rPr>
        <b/>
        <sz val="9"/>
        <rFont val="Arial"/>
        <family val="2"/>
      </rPr>
      <t xml:space="preserve"> BLACK</t>
    </r>
    <r>
      <rPr>
        <b/>
        <sz val="9"/>
        <color rgb="FF3333FF"/>
        <rFont val="Arial"/>
        <family val="2"/>
      </rPr>
      <t xml:space="preserve"> AMD HD 7520G</t>
    </r>
  </si>
  <si>
    <t>S56CA-DH31-CA-R</t>
  </si>
  <si>
    <t>S56CA-QH31-CB-R</t>
  </si>
  <si>
    <r>
      <t xml:space="preserve">Asus S56CA-DH31-CA </t>
    </r>
    <r>
      <rPr>
        <b/>
        <sz val="9"/>
        <color theme="1"/>
        <rFont val="Arial"/>
        <family val="2"/>
      </rPr>
      <t>ULTRABOOK</t>
    </r>
    <r>
      <rPr>
        <sz val="9"/>
        <color theme="1"/>
        <rFont val="Arial"/>
        <family val="2"/>
      </rPr>
      <t xml:space="preserve"> </t>
    </r>
    <r>
      <rPr>
        <b/>
        <sz val="9"/>
        <color rgb="FFFF0000"/>
        <rFont val="Arial"/>
        <family val="2"/>
      </rPr>
      <t xml:space="preserve">Core™ i3-3217U 1.8GHz </t>
    </r>
    <r>
      <rPr>
        <sz val="9"/>
        <color theme="1"/>
        <rFont val="Arial"/>
        <family val="2"/>
      </rPr>
      <t xml:space="preserve">500GB+24GB SSD </t>
    </r>
    <r>
      <rPr>
        <b/>
        <sz val="9"/>
        <color rgb="FFFF0000"/>
        <rFont val="Arial"/>
        <family val="2"/>
      </rPr>
      <t xml:space="preserve">6GB </t>
    </r>
    <r>
      <rPr>
        <sz val="9"/>
        <color theme="1"/>
        <rFont val="Arial"/>
        <family val="2"/>
      </rPr>
      <t xml:space="preserve">15.6" (1366x768) DVD-RW </t>
    </r>
    <r>
      <rPr>
        <b/>
        <sz val="9"/>
        <color rgb="FF3333FF"/>
        <rFont val="Arial"/>
        <family val="2"/>
      </rPr>
      <t xml:space="preserve">BT </t>
    </r>
    <r>
      <rPr>
        <b/>
        <sz val="9"/>
        <color rgb="FF008000"/>
        <rFont val="Arial"/>
        <family val="2"/>
      </rPr>
      <t>WIN8</t>
    </r>
    <r>
      <rPr>
        <b/>
        <sz val="9"/>
        <color rgb="FF3333FF"/>
        <rFont val="Arial"/>
        <family val="2"/>
      </rPr>
      <t xml:space="preserve"> Webcam</t>
    </r>
    <r>
      <rPr>
        <sz val="9"/>
        <color theme="1"/>
        <rFont val="Arial"/>
        <family val="2"/>
      </rPr>
      <t xml:space="preserve"> </t>
    </r>
    <r>
      <rPr>
        <b/>
        <sz val="9"/>
        <color theme="1"/>
        <rFont val="Arial"/>
        <family val="2"/>
      </rPr>
      <t>BLACK</t>
    </r>
  </si>
  <si>
    <r>
      <t xml:space="preserve">Asus S56CA-QH31-CB </t>
    </r>
    <r>
      <rPr>
        <b/>
        <sz val="9"/>
        <color theme="1"/>
        <rFont val="Arial"/>
        <family val="2"/>
      </rPr>
      <t>ULTRABOOK</t>
    </r>
    <r>
      <rPr>
        <sz val="9"/>
        <color theme="1"/>
        <rFont val="Arial"/>
        <family val="2"/>
      </rPr>
      <t xml:space="preserve"> </t>
    </r>
    <r>
      <rPr>
        <b/>
        <sz val="9"/>
        <color rgb="FFFF0000"/>
        <rFont val="Arial"/>
        <family val="2"/>
      </rPr>
      <t>Core™ i3-3217U 1.8GHz</t>
    </r>
    <r>
      <rPr>
        <sz val="9"/>
        <color theme="1"/>
        <rFont val="Arial"/>
        <family val="2"/>
      </rPr>
      <t xml:space="preserve"> 500GB+24GB SSD </t>
    </r>
    <r>
      <rPr>
        <b/>
        <sz val="9"/>
        <color rgb="FFFF0000"/>
        <rFont val="Arial"/>
        <family val="2"/>
      </rPr>
      <t>6GB</t>
    </r>
    <r>
      <rPr>
        <sz val="9"/>
        <color theme="1"/>
        <rFont val="Arial"/>
        <family val="2"/>
      </rPr>
      <t xml:space="preserve"> 15.6" (1366x768) DVD-RW </t>
    </r>
    <r>
      <rPr>
        <b/>
        <sz val="9"/>
        <color rgb="FF3333FF"/>
        <rFont val="Arial"/>
        <family val="2"/>
      </rPr>
      <t>BT</t>
    </r>
    <r>
      <rPr>
        <b/>
        <sz val="9"/>
        <color rgb="FF008000"/>
        <rFont val="Arial"/>
        <family val="2"/>
      </rPr>
      <t xml:space="preserve"> WIN8 </t>
    </r>
    <r>
      <rPr>
        <b/>
        <sz val="9"/>
        <color rgb="FF3333FF"/>
        <rFont val="Arial"/>
        <family val="2"/>
      </rPr>
      <t>Webcam</t>
    </r>
    <r>
      <rPr>
        <b/>
        <sz val="9"/>
        <color theme="1"/>
        <rFont val="Arial"/>
        <family val="2"/>
      </rPr>
      <t xml:space="preserve"> BLACK</t>
    </r>
  </si>
  <si>
    <t>S56CM-DH51-CA-R</t>
  </si>
  <si>
    <r>
      <t xml:space="preserve">Asus S56CM-DH51-CA </t>
    </r>
    <r>
      <rPr>
        <b/>
        <sz val="9"/>
        <color theme="1"/>
        <rFont val="Arial"/>
        <family val="2"/>
      </rPr>
      <t>ULTRABOOK</t>
    </r>
    <r>
      <rPr>
        <b/>
        <sz val="9"/>
        <color rgb="FF000066"/>
        <rFont val="Arial"/>
        <family val="2"/>
      </rPr>
      <t xml:space="preserve"> Core™ i5-3317U 1.7GHz 1TB+24GB SSD</t>
    </r>
    <r>
      <rPr>
        <b/>
        <sz val="9"/>
        <color rgb="FFFF0000"/>
        <rFont val="Arial"/>
        <family val="2"/>
      </rPr>
      <t xml:space="preserve"> 6GB</t>
    </r>
    <r>
      <rPr>
        <sz val="9"/>
        <color theme="1"/>
        <rFont val="Arial"/>
        <family val="2"/>
      </rPr>
      <t xml:space="preserve"> 15.6" (1366x768) DVD-RW </t>
    </r>
    <r>
      <rPr>
        <b/>
        <sz val="9"/>
        <color rgb="FF3333FF"/>
        <rFont val="Arial"/>
        <family val="2"/>
      </rPr>
      <t>BT</t>
    </r>
    <r>
      <rPr>
        <b/>
        <sz val="9"/>
        <color rgb="FF008000"/>
        <rFont val="Arial"/>
        <family val="2"/>
      </rPr>
      <t xml:space="preserve"> WIN8</t>
    </r>
    <r>
      <rPr>
        <b/>
        <sz val="9"/>
        <color rgb="FF3333FF"/>
        <rFont val="Arial"/>
        <family val="2"/>
      </rPr>
      <t xml:space="preserve"> Webcam </t>
    </r>
    <r>
      <rPr>
        <b/>
        <sz val="9"/>
        <color rgb="FF000066"/>
        <rFont val="Arial"/>
        <family val="2"/>
      </rPr>
      <t>NVIDIA® GT635M 2048MB</t>
    </r>
    <r>
      <rPr>
        <sz val="9"/>
        <color theme="1"/>
        <rFont val="Arial"/>
        <family val="2"/>
      </rPr>
      <t xml:space="preserve"> </t>
    </r>
    <r>
      <rPr>
        <b/>
        <sz val="9"/>
        <color theme="1"/>
        <rFont val="Arial"/>
        <family val="2"/>
      </rPr>
      <t>BLACK</t>
    </r>
  </si>
  <si>
    <t>X54C-RB01-R</t>
  </si>
  <si>
    <r>
      <t xml:space="preserve">Asus X54C-RB01 Celeron B820 1.7GHz 320GB 2GB 15.6" (1366x768) DVD-RW W7HP </t>
    </r>
    <r>
      <rPr>
        <b/>
        <sz val="9"/>
        <color rgb="FF3333FF"/>
        <rFont val="Arial"/>
        <family val="2"/>
      </rPr>
      <t>Webcam</t>
    </r>
    <r>
      <rPr>
        <b/>
        <sz val="9"/>
        <color theme="1"/>
        <rFont val="Arial"/>
        <family val="2"/>
      </rPr>
      <t xml:space="preserve"> BLACK</t>
    </r>
  </si>
  <si>
    <t>K55A-QH91-CB -R</t>
  </si>
  <si>
    <r>
      <t xml:space="preserve">Asus K55A-QH91-CB Pentium® Dual-Core B980 2.4GHz </t>
    </r>
    <r>
      <rPr>
        <b/>
        <sz val="9"/>
        <color rgb="FFFF0000"/>
        <rFont val="Arial"/>
        <family val="2"/>
      </rPr>
      <t xml:space="preserve">750GB 6GB </t>
    </r>
    <r>
      <rPr>
        <sz val="9"/>
        <color theme="1"/>
        <rFont val="Arial"/>
        <family val="2"/>
      </rPr>
      <t xml:space="preserve">15.6" (1366x768) DVD-RW </t>
    </r>
    <r>
      <rPr>
        <b/>
        <sz val="9"/>
        <color rgb="FF3333FF"/>
        <rFont val="Arial"/>
        <family val="2"/>
      </rPr>
      <t xml:space="preserve">BT </t>
    </r>
    <r>
      <rPr>
        <b/>
        <sz val="9"/>
        <color rgb="FF008000"/>
        <rFont val="Arial"/>
        <family val="2"/>
      </rPr>
      <t>WIN8</t>
    </r>
    <r>
      <rPr>
        <b/>
        <sz val="9"/>
        <color rgb="FF3333FF"/>
        <rFont val="Arial"/>
        <family val="2"/>
      </rPr>
      <t xml:space="preserve"> Webcam</t>
    </r>
    <r>
      <rPr>
        <sz val="9"/>
        <color theme="1"/>
        <rFont val="Arial"/>
        <family val="2"/>
      </rPr>
      <t xml:space="preserve"> </t>
    </r>
    <r>
      <rPr>
        <b/>
        <sz val="9"/>
        <color theme="1"/>
        <rFont val="Arial"/>
        <family val="2"/>
      </rPr>
      <t>BLACK</t>
    </r>
  </si>
  <si>
    <t>N76VZ-DS71-R</t>
  </si>
  <si>
    <r>
      <t xml:space="preserve">Asus N76VZ-DS71 </t>
    </r>
    <r>
      <rPr>
        <b/>
        <sz val="9"/>
        <color rgb="FF000066"/>
        <rFont val="Arial"/>
        <family val="2"/>
      </rPr>
      <t xml:space="preserve">Core™ i7-3610QM 2.3GHz 1TB 8GB </t>
    </r>
    <r>
      <rPr>
        <sz val="9"/>
        <color theme="1"/>
        <rFont val="Arial"/>
        <family val="2"/>
      </rPr>
      <t xml:space="preserve">17.3" (1920x1080) </t>
    </r>
    <r>
      <rPr>
        <b/>
        <sz val="9"/>
        <color rgb="FF000066"/>
        <rFont val="Arial"/>
        <family val="2"/>
      </rPr>
      <t>BLU-RAY/BD-RE</t>
    </r>
    <r>
      <rPr>
        <b/>
        <sz val="9"/>
        <color rgb="FF3333FF"/>
        <rFont val="Arial"/>
        <family val="2"/>
      </rPr>
      <t xml:space="preserve"> BT</t>
    </r>
    <r>
      <rPr>
        <sz val="9"/>
        <color theme="1"/>
        <rFont val="Arial"/>
        <family val="2"/>
      </rPr>
      <t xml:space="preserve"> W7HP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rgb="FF000066"/>
        <rFont val="Arial"/>
        <family val="2"/>
      </rPr>
      <t>NVIDIA® GT650M 2048MB</t>
    </r>
    <r>
      <rPr>
        <b/>
        <sz val="9"/>
        <color theme="1"/>
        <rFont val="Arial"/>
        <family val="2"/>
      </rPr>
      <t xml:space="preserve"> BLACK</t>
    </r>
  </si>
  <si>
    <r>
      <t>HP Envy DV7T-BTO</t>
    </r>
    <r>
      <rPr>
        <b/>
        <sz val="9"/>
        <color rgb="FF000066"/>
        <rFont val="Arial"/>
        <family val="2"/>
      </rPr>
      <t xml:space="preserve"> Core™ i7-3630QM 2.4GHz 1TB 12GB</t>
    </r>
    <r>
      <rPr>
        <sz val="9"/>
        <color theme="1"/>
        <rFont val="Arial"/>
        <family val="2"/>
      </rPr>
      <t xml:space="preserve"> 17.3" (1600x900) </t>
    </r>
    <r>
      <rPr>
        <b/>
        <sz val="9"/>
        <color rgb="FF3333FF"/>
        <rFont val="Arial"/>
        <family val="2"/>
      </rPr>
      <t xml:space="preserve">BLU-RAY </t>
    </r>
    <r>
      <rPr>
        <b/>
        <sz val="9"/>
        <color rgb="FF008000"/>
        <rFont val="Arial"/>
        <family val="2"/>
      </rPr>
      <t>WIN8</t>
    </r>
    <r>
      <rPr>
        <b/>
        <sz val="9"/>
        <color rgb="FF3333FF"/>
        <rFont val="Arial"/>
        <family val="2"/>
      </rPr>
      <t xml:space="preserve"> Webcam </t>
    </r>
    <r>
      <rPr>
        <b/>
        <sz val="9"/>
        <color rgb="FF000066"/>
        <rFont val="Arial"/>
        <family val="2"/>
      </rPr>
      <t>NVIDIA® GT630M 2048MB</t>
    </r>
    <r>
      <rPr>
        <b/>
        <sz val="9"/>
        <color rgb="FF3333FF"/>
        <rFont val="Arial"/>
        <family val="2"/>
      </rPr>
      <t xml:space="preserve"> FP Reader</t>
    </r>
  </si>
  <si>
    <t>C3F77AAR#ABA-YFVF</t>
  </si>
  <si>
    <r>
      <t>HP Pavilion 15T-BTO</t>
    </r>
    <r>
      <rPr>
        <b/>
        <sz val="9"/>
        <color indexed="8"/>
        <rFont val="Arial"/>
        <family val="2"/>
      </rPr>
      <t xml:space="preserve"> SLEEKBOOK</t>
    </r>
    <r>
      <rPr>
        <sz val="9"/>
        <color indexed="8"/>
        <rFont val="Arial"/>
        <family val="2"/>
        <charset val="1"/>
      </rPr>
      <t xml:space="preserve"> </t>
    </r>
    <r>
      <rPr>
        <b/>
        <sz val="9"/>
        <color rgb="FFFF0000"/>
        <rFont val="Arial"/>
        <family val="2"/>
      </rPr>
      <t xml:space="preserve">Core™ i3-3227U 1.9GHz </t>
    </r>
    <r>
      <rPr>
        <b/>
        <sz val="9"/>
        <color rgb="FF000066"/>
        <rFont val="Arial"/>
        <family val="2"/>
      </rPr>
      <t>1TB</t>
    </r>
    <r>
      <rPr>
        <b/>
        <sz val="9"/>
        <color rgb="FFFF0000"/>
        <rFont val="Arial"/>
        <family val="2"/>
      </rPr>
      <t xml:space="preserve"> 6GB</t>
    </r>
    <r>
      <rPr>
        <b/>
        <sz val="9"/>
        <color indexed="8"/>
        <rFont val="Arial"/>
        <family val="2"/>
      </rPr>
      <t xml:space="preserve"> </t>
    </r>
    <r>
      <rPr>
        <sz val="9"/>
        <color indexed="8"/>
        <rFont val="Arial"/>
        <family val="2"/>
        <charset val="1"/>
      </rPr>
      <t xml:space="preserve">15.6" (1366x768) </t>
    </r>
    <r>
      <rPr>
        <b/>
        <sz val="9"/>
        <color rgb="FF008000"/>
        <rFont val="Arial"/>
        <family val="2"/>
      </rPr>
      <t>WIN8</t>
    </r>
    <r>
      <rPr>
        <b/>
        <sz val="9"/>
        <color rgb="FF3333FF"/>
        <rFont val="Arial"/>
        <family val="2"/>
      </rPr>
      <t xml:space="preserve"> Webcam </t>
    </r>
    <r>
      <rPr>
        <b/>
        <sz val="9"/>
        <rFont val="Arial"/>
        <family val="2"/>
      </rPr>
      <t>BLACK</t>
    </r>
    <r>
      <rPr>
        <b/>
        <sz val="9"/>
        <color rgb="FF3333FF"/>
        <rFont val="Arial"/>
        <family val="2"/>
      </rPr>
      <t xml:space="preserve"> 4.6 lbs., 0.8" thin</t>
    </r>
  </si>
  <si>
    <t>B6C46AAR#ABA-YK48</t>
  </si>
  <si>
    <r>
      <t xml:space="preserve">HP Pavilion G6Z-BTO AMD A4-4300M 2.5GHz 500GB 4GB 15.6" (1366x768) DVD-RW </t>
    </r>
    <r>
      <rPr>
        <b/>
        <sz val="9"/>
        <color rgb="FF008000"/>
        <rFont val="Arial"/>
        <family val="2"/>
      </rPr>
      <t>WIN8</t>
    </r>
    <r>
      <rPr>
        <b/>
        <sz val="9"/>
        <color rgb="FF3333FF"/>
        <rFont val="Arial"/>
        <family val="2"/>
      </rPr>
      <t xml:space="preserve"> Webcam </t>
    </r>
    <r>
      <rPr>
        <b/>
        <sz val="9"/>
        <rFont val="Arial"/>
        <family val="2"/>
      </rPr>
      <t xml:space="preserve">BLACK </t>
    </r>
    <r>
      <rPr>
        <b/>
        <sz val="9"/>
        <color rgb="FF3333FF"/>
        <rFont val="Arial"/>
        <family val="2"/>
      </rPr>
      <t>AMD HD 7420G</t>
    </r>
  </si>
  <si>
    <t>A3F49AAR#ABA-YH1J</t>
  </si>
  <si>
    <r>
      <t xml:space="preserve">HP Pavilion DV6T-BTO </t>
    </r>
    <r>
      <rPr>
        <b/>
        <sz val="9"/>
        <color rgb="FF000066"/>
        <rFont val="Arial"/>
        <family val="2"/>
      </rPr>
      <t xml:space="preserve">Core™ i7-3610QM 2.3GHz 1TB 8GB </t>
    </r>
    <r>
      <rPr>
        <sz val="9"/>
        <color theme="1"/>
        <rFont val="Arial"/>
        <family val="2"/>
      </rPr>
      <t xml:space="preserve">15.6" (1366x768) DVD-RW </t>
    </r>
    <r>
      <rPr>
        <b/>
        <sz val="9"/>
        <color rgb="FF3333FF"/>
        <rFont val="Arial"/>
        <family val="2"/>
      </rPr>
      <t xml:space="preserve">BT </t>
    </r>
    <r>
      <rPr>
        <sz val="9"/>
        <color theme="1"/>
        <rFont val="Arial"/>
        <family val="2"/>
      </rPr>
      <t xml:space="preserve">W7HP </t>
    </r>
    <r>
      <rPr>
        <b/>
        <sz val="9"/>
        <color rgb="FF3333FF"/>
        <rFont val="Arial"/>
        <family val="2"/>
      </rPr>
      <t>Webcam NVIDIA® GT630M 1024MB FP Reader</t>
    </r>
  </si>
  <si>
    <t>A3G47AAR#ABA-DHTT</t>
  </si>
  <si>
    <r>
      <t xml:space="preserve">HP Pavilion DV7T-BTO </t>
    </r>
    <r>
      <rPr>
        <b/>
        <sz val="9"/>
        <color rgb="FF000066"/>
        <rFont val="Arial"/>
        <family val="2"/>
      </rPr>
      <t>Core™ i7-3610QM 2.3GHz 1TB 8GB</t>
    </r>
    <r>
      <rPr>
        <sz val="9"/>
        <color theme="1"/>
        <rFont val="Arial"/>
        <family val="2"/>
      </rPr>
      <t xml:space="preserve"> 17.3" (1600x900) </t>
    </r>
    <r>
      <rPr>
        <b/>
        <sz val="9"/>
        <color rgb="FF3333FF"/>
        <rFont val="Arial"/>
        <family val="2"/>
      </rPr>
      <t>BLU-RAY BT</t>
    </r>
    <r>
      <rPr>
        <sz val="9"/>
        <color theme="1"/>
        <rFont val="Arial"/>
        <family val="2"/>
      </rPr>
      <t xml:space="preserve"> W7HP </t>
    </r>
    <r>
      <rPr>
        <b/>
        <sz val="9"/>
        <color rgb="FF3333FF"/>
        <rFont val="Arial"/>
        <family val="2"/>
      </rPr>
      <t>Webcam NVIDIA® GT630M 1024MB FP Reader</t>
    </r>
  </si>
  <si>
    <t>A3G47AAR#ABA-YH3W</t>
  </si>
  <si>
    <r>
      <t>HP Pavilion DV7T-BTO</t>
    </r>
    <r>
      <rPr>
        <b/>
        <sz val="9"/>
        <color rgb="FF000066"/>
        <rFont val="Arial"/>
        <family val="2"/>
      </rPr>
      <t xml:space="preserve"> Core™ i7-3610QM 2.3GHz</t>
    </r>
    <r>
      <rPr>
        <b/>
        <sz val="9"/>
        <color rgb="FFFF0000"/>
        <rFont val="Arial"/>
        <family val="2"/>
      </rPr>
      <t xml:space="preserve"> 750GB</t>
    </r>
    <r>
      <rPr>
        <b/>
        <sz val="9"/>
        <color rgb="FF000066"/>
        <rFont val="Arial"/>
        <family val="2"/>
      </rPr>
      <t xml:space="preserve"> 8GB</t>
    </r>
    <r>
      <rPr>
        <sz val="9"/>
        <color indexed="8"/>
        <rFont val="Arial"/>
        <family val="2"/>
        <charset val="1"/>
      </rPr>
      <t xml:space="preserve"> 17.3" (1920x1080)</t>
    </r>
    <r>
      <rPr>
        <b/>
        <sz val="9"/>
        <color rgb="FF3333FF"/>
        <rFont val="Arial"/>
        <family val="2"/>
      </rPr>
      <t xml:space="preserve"> BLU-RAY</t>
    </r>
    <r>
      <rPr>
        <sz val="9"/>
        <color indexed="8"/>
        <rFont val="Arial"/>
        <family val="2"/>
        <charset val="1"/>
      </rPr>
      <t xml:space="preserve"> W7HP </t>
    </r>
    <r>
      <rPr>
        <b/>
        <sz val="9"/>
        <color rgb="FF3333FF"/>
        <rFont val="Arial"/>
        <family val="2"/>
      </rPr>
      <t>Webcam NVIDIA® GT630M 1024MB FP Reader</t>
    </r>
  </si>
  <si>
    <r>
      <t>HP Pavilion DV7T-BTO</t>
    </r>
    <r>
      <rPr>
        <b/>
        <sz val="9"/>
        <color rgb="FF000066"/>
        <rFont val="Arial"/>
        <family val="2"/>
      </rPr>
      <t xml:space="preserve"> Core™ i7-3610QM 2.3GHz</t>
    </r>
    <r>
      <rPr>
        <b/>
        <sz val="9"/>
        <color rgb="FFFF0000"/>
        <rFont val="Arial"/>
        <family val="2"/>
      </rPr>
      <t xml:space="preserve"> 750GB</t>
    </r>
    <r>
      <rPr>
        <b/>
        <sz val="9"/>
        <color rgb="FF000066"/>
        <rFont val="Arial"/>
        <family val="2"/>
      </rPr>
      <t xml:space="preserve"> 8GB</t>
    </r>
    <r>
      <rPr>
        <sz val="9"/>
        <color indexed="8"/>
        <rFont val="Arial"/>
        <family val="2"/>
        <charset val="1"/>
      </rPr>
      <t xml:space="preserve"> 17.3" (1920x1080)</t>
    </r>
    <r>
      <rPr>
        <b/>
        <sz val="9"/>
        <color rgb="FF3333FF"/>
        <rFont val="Arial"/>
        <family val="2"/>
      </rPr>
      <t xml:space="preserve"> BLU-RAY BT</t>
    </r>
    <r>
      <rPr>
        <sz val="9"/>
        <color indexed="8"/>
        <rFont val="Arial"/>
        <family val="2"/>
        <charset val="1"/>
      </rPr>
      <t xml:space="preserve"> W7HP </t>
    </r>
    <r>
      <rPr>
        <b/>
        <sz val="9"/>
        <color rgb="FF3333FF"/>
        <rFont val="Arial"/>
        <family val="2"/>
      </rPr>
      <t>Webcam NVIDIA® GT630M 1024MB FP Reader</t>
    </r>
  </si>
  <si>
    <t>A3G47AAR#ABA-YHH2</t>
  </si>
  <si>
    <t>C2Y80AAR#ABA-YG98</t>
  </si>
  <si>
    <t>C2Y80AAR#ABA-YGW8</t>
  </si>
  <si>
    <r>
      <t xml:space="preserve">HP Envy DV7T-BTO </t>
    </r>
    <r>
      <rPr>
        <b/>
        <sz val="9"/>
        <color rgb="FF000066"/>
        <rFont val="Arial"/>
        <family val="2"/>
      </rPr>
      <t>Core™ i7-3840QM 2.8GHz 1.5TB 16GB</t>
    </r>
    <r>
      <rPr>
        <sz val="9"/>
        <color indexed="8"/>
        <rFont val="Arial"/>
        <family val="2"/>
        <charset val="1"/>
      </rPr>
      <t xml:space="preserve"> 17.3" (1920x1080)</t>
    </r>
    <r>
      <rPr>
        <b/>
        <sz val="9"/>
        <color rgb="FF3333FF"/>
        <rFont val="Arial"/>
        <family val="2"/>
      </rPr>
      <t xml:space="preserve"> BLU-RAY</t>
    </r>
    <r>
      <rPr>
        <b/>
        <sz val="9"/>
        <color rgb="FF008000"/>
        <rFont val="Arial"/>
        <family val="2"/>
      </rPr>
      <t xml:space="preserve"> W8 Pro</t>
    </r>
    <r>
      <rPr>
        <sz val="9"/>
        <color indexed="8"/>
        <rFont val="Arial"/>
        <family val="2"/>
        <charset val="1"/>
      </rPr>
      <t xml:space="preserve"> </t>
    </r>
    <r>
      <rPr>
        <b/>
        <sz val="9"/>
        <color rgb="FF3333FF"/>
        <rFont val="Arial"/>
        <family val="2"/>
      </rPr>
      <t>Webcam</t>
    </r>
    <r>
      <rPr>
        <b/>
        <sz val="9"/>
        <color rgb="FF000066"/>
        <rFont val="Arial"/>
        <family val="2"/>
      </rPr>
      <t xml:space="preserve"> NVIDIA® GT650M 2048MB</t>
    </r>
    <r>
      <rPr>
        <b/>
        <sz val="9"/>
        <color rgb="FF3333FF"/>
        <rFont val="Arial"/>
        <family val="2"/>
      </rPr>
      <t xml:space="preserve"> FP Reader Backlit Keyboard</t>
    </r>
  </si>
  <si>
    <r>
      <t xml:space="preserve">HP Envy DV7T-BTO </t>
    </r>
    <r>
      <rPr>
        <b/>
        <sz val="9"/>
        <color rgb="FF000066"/>
        <rFont val="Arial"/>
        <family val="2"/>
      </rPr>
      <t xml:space="preserve">Core™ i7-3840QM 2.8GHz </t>
    </r>
    <r>
      <rPr>
        <b/>
        <sz val="9"/>
        <color rgb="FFFF0000"/>
        <rFont val="Arial"/>
        <family val="2"/>
      </rPr>
      <t>750GB</t>
    </r>
    <r>
      <rPr>
        <b/>
        <sz val="9"/>
        <color rgb="FF000066"/>
        <rFont val="Arial"/>
        <family val="2"/>
      </rPr>
      <t xml:space="preserve"> 16GB</t>
    </r>
    <r>
      <rPr>
        <sz val="9"/>
        <color indexed="8"/>
        <rFont val="Arial"/>
        <family val="2"/>
        <charset val="1"/>
      </rPr>
      <t xml:space="preserve"> 17.3" (1920x1080) </t>
    </r>
    <r>
      <rPr>
        <b/>
        <sz val="9"/>
        <color rgb="FF3333FF"/>
        <rFont val="Arial"/>
        <family val="2"/>
      </rPr>
      <t xml:space="preserve">BLU-RAY </t>
    </r>
    <r>
      <rPr>
        <b/>
        <sz val="9"/>
        <color rgb="FF008000"/>
        <rFont val="Arial"/>
        <family val="2"/>
      </rPr>
      <t>WIN8</t>
    </r>
    <r>
      <rPr>
        <b/>
        <sz val="9"/>
        <color rgb="FF3333FF"/>
        <rFont val="Arial"/>
        <family val="2"/>
      </rPr>
      <t xml:space="preserve"> Webcam </t>
    </r>
    <r>
      <rPr>
        <b/>
        <sz val="9"/>
        <color rgb="FF000066"/>
        <rFont val="Arial"/>
        <family val="2"/>
      </rPr>
      <t>NVIDIA® GT650M 2048MB</t>
    </r>
    <r>
      <rPr>
        <b/>
        <sz val="9"/>
        <color rgb="FF3333FF"/>
        <rFont val="Arial"/>
        <family val="2"/>
      </rPr>
      <t xml:space="preserve"> FP Reader Backlit Keyboard</t>
    </r>
  </si>
  <si>
    <t>C0L20AAR#ABA-YJ68</t>
  </si>
  <si>
    <r>
      <t>HP Envy DV7T-BTO</t>
    </r>
    <r>
      <rPr>
        <b/>
        <sz val="9"/>
        <color rgb="FF000066"/>
        <rFont val="Arial"/>
        <family val="2"/>
      </rPr>
      <t xml:space="preserve"> Core™ i7-3630QM 2.6GHz 1TB 16GB </t>
    </r>
    <r>
      <rPr>
        <sz val="9"/>
        <color indexed="8"/>
        <rFont val="Arial"/>
        <family val="2"/>
        <charset val="1"/>
      </rPr>
      <t xml:space="preserve">17.3" (1920x1080) </t>
    </r>
    <r>
      <rPr>
        <b/>
        <sz val="9"/>
        <color rgb="FF3333FF"/>
        <rFont val="Arial"/>
        <family val="2"/>
      </rPr>
      <t xml:space="preserve">BLU-RAY </t>
    </r>
    <r>
      <rPr>
        <b/>
        <sz val="9"/>
        <color rgb="FF008000"/>
        <rFont val="Arial"/>
        <family val="2"/>
      </rPr>
      <t>W8 Pro</t>
    </r>
    <r>
      <rPr>
        <b/>
        <sz val="9"/>
        <color rgb="FF3333FF"/>
        <rFont val="Arial"/>
        <family val="2"/>
      </rPr>
      <t xml:space="preserve"> Webcam </t>
    </r>
    <r>
      <rPr>
        <b/>
        <sz val="9"/>
        <color rgb="FF000066"/>
        <rFont val="Arial"/>
        <family val="2"/>
      </rPr>
      <t xml:space="preserve">NVIDIA® GT630M 2048MB </t>
    </r>
    <r>
      <rPr>
        <b/>
        <sz val="9"/>
        <color rgb="FF3333FF"/>
        <rFont val="Arial"/>
        <family val="2"/>
      </rPr>
      <t>FP Reader</t>
    </r>
  </si>
  <si>
    <t>B5Y91AAR#ABA-YK7D</t>
  </si>
  <si>
    <r>
      <t>HP Envy 6Z-BTO</t>
    </r>
    <r>
      <rPr>
        <b/>
        <sz val="9"/>
        <color indexed="8"/>
        <rFont val="Arial"/>
        <family val="2"/>
      </rPr>
      <t xml:space="preserve"> SLEEKBOOK</t>
    </r>
    <r>
      <rPr>
        <sz val="9"/>
        <color indexed="8"/>
        <rFont val="Arial"/>
        <family val="2"/>
        <charset val="1"/>
      </rPr>
      <t xml:space="preserve"> AMD A6-4455M 2.1GHz 320GB 4GB 15.6" (1366x768) </t>
    </r>
    <r>
      <rPr>
        <b/>
        <sz val="9"/>
        <color rgb="FF008000"/>
        <rFont val="Arial"/>
        <family val="2"/>
      </rPr>
      <t xml:space="preserve">WIN8 </t>
    </r>
    <r>
      <rPr>
        <b/>
        <sz val="9"/>
        <color rgb="FF3333FF"/>
        <rFont val="Arial"/>
        <family val="2"/>
      </rPr>
      <t>Webcam AMD HD 7500G</t>
    </r>
  </si>
  <si>
    <t>C0L27AAR#ABA-YHVK</t>
  </si>
  <si>
    <r>
      <t xml:space="preserve">HP Envy DV6T-BTO </t>
    </r>
    <r>
      <rPr>
        <b/>
        <sz val="9"/>
        <color rgb="FF000066"/>
        <rFont val="Arial"/>
        <family val="2"/>
      </rPr>
      <t xml:space="preserve">Core™ i7-3630QM 2.6GHz </t>
    </r>
    <r>
      <rPr>
        <b/>
        <sz val="9"/>
        <color rgb="FFFF0000"/>
        <rFont val="Arial"/>
        <family val="2"/>
      </rPr>
      <t>750GB</t>
    </r>
    <r>
      <rPr>
        <b/>
        <sz val="9"/>
        <color rgb="FF000066"/>
        <rFont val="Arial"/>
        <family val="2"/>
      </rPr>
      <t xml:space="preserve"> 8GB</t>
    </r>
    <r>
      <rPr>
        <sz val="9"/>
        <color indexed="8"/>
        <rFont val="Arial"/>
        <family val="2"/>
        <charset val="1"/>
      </rPr>
      <t xml:space="preserve"> 15.6" (1366x768) DVD-RW </t>
    </r>
    <r>
      <rPr>
        <b/>
        <sz val="9"/>
        <color rgb="FF008000"/>
        <rFont val="Arial"/>
        <family val="2"/>
      </rPr>
      <t>WIN8</t>
    </r>
    <r>
      <rPr>
        <sz val="9"/>
        <color indexed="8"/>
        <rFont val="Arial"/>
        <family val="2"/>
        <charset val="1"/>
      </rPr>
      <t xml:space="preserve"> </t>
    </r>
    <r>
      <rPr>
        <b/>
        <sz val="9"/>
        <color rgb="FF3333FF"/>
        <rFont val="Arial"/>
        <family val="2"/>
      </rPr>
      <t>Webcam NVIDIA® GT630M 1024MB FP Reader</t>
    </r>
  </si>
  <si>
    <t>C9D25AAR#ABA-YDZV</t>
  </si>
  <si>
    <t>HP Pavilion p7-1520t W8-64 i7 3770 3.4GHz 1TB SATA 12GB DVDRW Intel NIC WLAN 15-in-1 Rmkt PC</t>
  </si>
  <si>
    <t>B4J27AAR#ABA-YF85</t>
  </si>
  <si>
    <t>HP Pavilion HPE h8-1360t W7P-64 i7 3770K 3.5GHz 1TB SATA 16GB BluRay Writer 2GB NIC WLAN BT 15-in-1 Rmkt PC</t>
  </si>
  <si>
    <t>C1B23AAR#ABA-YFLR</t>
  </si>
  <si>
    <t>HP Omni 27-1210xt W8-64 i5 3330S 2.7GHz 1TB SATA 8GB DVDRW 27.0FHD LED Intel NIC WLAN BT 6-in-1 Rmkt AiO PC</t>
  </si>
  <si>
    <t>C9D62AAR#ABA-YJJB</t>
  </si>
  <si>
    <t>HP ENVY Phoenix h9-1420t W8-64 i7 3770 3.4GHz 2TB SATA 10GB BluRay 1GB NIC WLAN 15-in-1 Rmkt PC</t>
  </si>
  <si>
    <t>A7F22AAR#ABA-YJ6X</t>
  </si>
  <si>
    <t>HP Pavilion P7-1380T W7HP-64 i5-3330 3.0GHz 1TB 8GB DVD-RW NIC 15-in-1</t>
  </si>
  <si>
    <t>C9D25AAR#ABA-YF1K</t>
  </si>
  <si>
    <t>HP Pavilion p7-1520t W8P-64 i5 3330 3.0GHz 1TB SATA 8GB DVDRW Intel NIC WLAN 15-in-1 Rmkt PC</t>
  </si>
  <si>
    <t>GT-N8013-EAP16ARB</t>
  </si>
  <si>
    <t>ETA AUGUST 12</t>
  </si>
  <si>
    <r>
      <t xml:space="preserve">Samsung Galaxy Note™ N8013 </t>
    </r>
    <r>
      <rPr>
        <b/>
        <sz val="9"/>
        <color rgb="FFC00000"/>
        <rFont val="Arial"/>
        <family val="2"/>
      </rPr>
      <t>BUNDLE W/ POUCH (EFC-1B1LBECXAR)</t>
    </r>
    <r>
      <rPr>
        <sz val="9"/>
        <rFont val="Arial"/>
        <family val="2"/>
      </rPr>
      <t xml:space="preserve"> Samsung Quad-Core 1.4GHz ,10.1" (1280x800), 2GB, 16GB, </t>
    </r>
    <r>
      <rPr>
        <b/>
        <sz val="9"/>
        <color rgb="FF3333FF"/>
        <rFont val="Arial"/>
        <family val="2"/>
      </rPr>
      <t>BT, GPS, 2 Webcams</t>
    </r>
    <r>
      <rPr>
        <sz val="9"/>
        <rFont val="Arial"/>
        <family val="2"/>
      </rPr>
      <t xml:space="preserve">, Stylus Android 4.0 (Ice-Cream Sandwich), </t>
    </r>
    <r>
      <rPr>
        <b/>
        <sz val="9"/>
        <color theme="1" tint="0.249977111117893"/>
        <rFont val="Arial"/>
        <family val="2"/>
      </rPr>
      <t>DEEP GREY</t>
    </r>
  </si>
  <si>
    <t>ETA AUG 9</t>
  </si>
  <si>
    <t>PSKLJU-009004</t>
  </si>
  <si>
    <r>
      <t xml:space="preserve">Toshiba Satellite L55-A5234 </t>
    </r>
    <r>
      <rPr>
        <b/>
        <sz val="9"/>
        <color rgb="FF000066"/>
        <rFont val="Arial"/>
        <family val="2"/>
      </rPr>
      <t xml:space="preserve">Core™ i7-4700MQ 2.4GHz </t>
    </r>
    <r>
      <rPr>
        <b/>
        <sz val="9"/>
        <color rgb="FFFF0000"/>
        <rFont val="Arial"/>
        <family val="2"/>
      </rPr>
      <t xml:space="preserve">750GB </t>
    </r>
    <r>
      <rPr>
        <b/>
        <sz val="9"/>
        <color rgb="FF000066"/>
        <rFont val="Arial"/>
        <family val="2"/>
      </rPr>
      <t>8GB</t>
    </r>
    <r>
      <rPr>
        <sz val="9"/>
        <color rgb="FF000000"/>
        <rFont val="Arial"/>
        <family val="2"/>
      </rPr>
      <t xml:space="preserve"> 15.6" (1366x768) DVD-RW</t>
    </r>
    <r>
      <rPr>
        <sz val="9"/>
        <color rgb="FF008000"/>
        <rFont val="Arial"/>
        <family val="2"/>
      </rPr>
      <t xml:space="preserve"> </t>
    </r>
    <r>
      <rPr>
        <b/>
        <sz val="9"/>
        <color rgb="FF008000"/>
        <rFont val="Arial"/>
        <family val="2"/>
      </rPr>
      <t>WIN8</t>
    </r>
    <r>
      <rPr>
        <b/>
        <sz val="9"/>
        <color rgb="FF3333FF"/>
        <rFont val="Arial"/>
        <family val="2"/>
      </rPr>
      <t xml:space="preserve"> Webcam </t>
    </r>
    <r>
      <rPr>
        <b/>
        <sz val="9"/>
        <color theme="1" tint="0.34998626667073579"/>
        <rFont val="Arial"/>
        <family val="2"/>
      </rPr>
      <t>MERCURY SILVER</t>
    </r>
  </si>
  <si>
    <t>TF700T-B1-32-GR-R</t>
  </si>
  <si>
    <r>
      <t xml:space="preserve">Asus TF700T NVIDIA® Tegra™ 3 T30 1.6GHz 1GB, 32GB, 10.1" (1920x1200) Multi-touch </t>
    </r>
    <r>
      <rPr>
        <b/>
        <sz val="9"/>
        <color rgb="FF3333FF"/>
        <rFont val="Arial"/>
        <family val="2"/>
      </rPr>
      <t xml:space="preserve">BT </t>
    </r>
    <r>
      <rPr>
        <sz val="9"/>
        <rFont val="Arial"/>
        <family val="2"/>
      </rPr>
      <t>Android 4.0 (Ice Cream Sandwich)</t>
    </r>
    <r>
      <rPr>
        <b/>
        <sz val="9"/>
        <color rgb="FF3333FF"/>
        <rFont val="Arial"/>
        <family val="2"/>
      </rPr>
      <t xml:space="preserve"> 2 Webcams</t>
    </r>
    <r>
      <rPr>
        <b/>
        <sz val="9"/>
        <color rgb="FF404040"/>
        <rFont val="Arial"/>
        <family val="2"/>
      </rPr>
      <t xml:space="preserve"> AMETHYST GRAY</t>
    </r>
  </si>
  <si>
    <t>E0H92AA#ABA</t>
  </si>
  <si>
    <t>E0H95AA#ABA</t>
  </si>
  <si>
    <t>ETA AUGUST 8</t>
  </si>
  <si>
    <t>D3K00UTR#ABA</t>
  </si>
  <si>
    <r>
      <t xml:space="preserve">HP EliteBook 8770w </t>
    </r>
    <r>
      <rPr>
        <b/>
        <sz val="9"/>
        <color rgb="FFFF0000"/>
        <rFont val="Arial"/>
        <family val="2"/>
      </rPr>
      <t>Core™ i5-3380M 2.9GHz</t>
    </r>
    <r>
      <rPr>
        <sz val="9"/>
        <color theme="1"/>
        <rFont val="Arial"/>
        <family val="2"/>
      </rPr>
      <t xml:space="preserve"> 500GB </t>
    </r>
    <r>
      <rPr>
        <b/>
        <sz val="9"/>
        <color rgb="FF000066"/>
        <rFont val="Arial"/>
        <family val="2"/>
      </rPr>
      <t xml:space="preserve">8GB </t>
    </r>
    <r>
      <rPr>
        <sz val="9"/>
        <color theme="1"/>
        <rFont val="Arial"/>
        <family val="2"/>
      </rPr>
      <t>17.3" (1600x900) DVD-RW</t>
    </r>
    <r>
      <rPr>
        <b/>
        <sz val="9"/>
        <color rgb="FF3333FF"/>
        <rFont val="Arial"/>
        <family val="2"/>
      </rPr>
      <t xml:space="preserve"> BT </t>
    </r>
    <r>
      <rPr>
        <b/>
        <sz val="9"/>
        <color rgb="FF008000"/>
        <rFont val="Arial"/>
        <family val="2"/>
      </rPr>
      <t>W7/W8 Pro</t>
    </r>
    <r>
      <rPr>
        <b/>
        <sz val="9"/>
        <color rgb="FF3333FF"/>
        <rFont val="Arial"/>
        <family val="2"/>
      </rPr>
      <t xml:space="preserve"> Webcam AMD FirePro™ M4000 1024MB FP Reader</t>
    </r>
  </si>
  <si>
    <r>
      <t xml:space="preserve">HP EliteBook 8570w </t>
    </r>
    <r>
      <rPr>
        <b/>
        <sz val="9"/>
        <color rgb="FFFF0000"/>
        <rFont val="Arial"/>
        <family val="2"/>
      </rPr>
      <t>Core™ i5-3360M 2.8GHz</t>
    </r>
    <r>
      <rPr>
        <sz val="9"/>
        <color theme="1"/>
        <rFont val="Arial"/>
        <family val="2"/>
      </rPr>
      <t xml:space="preserve"> 500GB 4GB 15.6" (1600x900) DVD-RW </t>
    </r>
    <r>
      <rPr>
        <b/>
        <sz val="9"/>
        <color rgb="FF3333FF"/>
        <rFont val="Arial"/>
        <family val="2"/>
      </rPr>
      <t xml:space="preserve">BT </t>
    </r>
    <r>
      <rPr>
        <b/>
        <sz val="9"/>
        <color rgb="FF008000"/>
        <rFont val="Arial"/>
        <family val="2"/>
      </rPr>
      <t xml:space="preserve">W7/W8 Pro </t>
    </r>
    <r>
      <rPr>
        <b/>
        <sz val="9"/>
        <color rgb="FF3333FF"/>
        <rFont val="Arial"/>
        <family val="2"/>
      </rPr>
      <t>Webcam AMD FirePro™ M4000 1024MB FP Reader</t>
    </r>
  </si>
  <si>
    <r>
      <t xml:space="preserve">HP Slate 7 Tablet ARM Cortex A9 1.60 GHz Dual-Core 7" (1024x600), 16GB, </t>
    </r>
    <r>
      <rPr>
        <b/>
        <sz val="9"/>
        <color rgb="FF3333FF"/>
        <rFont val="Arial"/>
        <family val="2"/>
      </rPr>
      <t>BT, 2 Webcams</t>
    </r>
    <r>
      <rPr>
        <sz val="9"/>
        <rFont val="Arial"/>
        <family val="2"/>
      </rPr>
      <t xml:space="preserve"> Android 4.1 (Jelly Bean) </t>
    </r>
    <r>
      <rPr>
        <b/>
        <sz val="9"/>
        <color rgb="FF808080"/>
        <rFont val="Arial"/>
        <family val="2"/>
      </rPr>
      <t>SILVER</t>
    </r>
  </si>
  <si>
    <t>FACTORY REFURBISHED ALL-IN-ONE PCs, 90-DAY WARRANTY</t>
  </si>
  <si>
    <t>B8C21AAR#ABA-YGR5</t>
  </si>
  <si>
    <r>
      <t xml:space="preserve">HP Envy Spectre XT 13T-BTO </t>
    </r>
    <r>
      <rPr>
        <b/>
        <sz val="9"/>
        <color rgb="FF000000"/>
        <rFont val="Arial"/>
        <family val="2"/>
      </rPr>
      <t>ULTRABOOK</t>
    </r>
    <r>
      <rPr>
        <sz val="9"/>
        <color rgb="FF000066"/>
        <rFont val="Arial"/>
        <family val="2"/>
      </rPr>
      <t xml:space="preserve"> </t>
    </r>
    <r>
      <rPr>
        <b/>
        <sz val="9"/>
        <color rgb="FF000066"/>
        <rFont val="Arial"/>
        <family val="2"/>
      </rPr>
      <t>Core™ i7-3537U 2.0Hz 128GB SSD</t>
    </r>
    <r>
      <rPr>
        <sz val="9"/>
        <color rgb="FF000000"/>
        <rFont val="Arial"/>
        <family val="2"/>
      </rPr>
      <t xml:space="preserve"> 4GB 13.3" (1366x768) </t>
    </r>
    <r>
      <rPr>
        <b/>
        <sz val="9"/>
        <color rgb="FF3333FF"/>
        <rFont val="Arial"/>
        <family val="2"/>
      </rPr>
      <t>BT</t>
    </r>
    <r>
      <rPr>
        <b/>
        <sz val="9"/>
        <color rgb="FF008000"/>
        <rFont val="Arial"/>
        <family val="2"/>
      </rPr>
      <t xml:space="preserve"> WIN8 </t>
    </r>
    <r>
      <rPr>
        <b/>
        <sz val="9"/>
        <color rgb="FF3333FF"/>
        <rFont val="Arial"/>
        <family val="2"/>
      </rPr>
      <t>Webcam Backlit Keyboard 3 lbs</t>
    </r>
  </si>
  <si>
    <t>3347-4HU</t>
  </si>
  <si>
    <r>
      <t xml:space="preserve">Lenovo ThinkPad Twist S230U </t>
    </r>
    <r>
      <rPr>
        <b/>
        <sz val="9"/>
        <color rgb="FFFF0000"/>
        <rFont val="Arial"/>
        <family val="2"/>
      </rPr>
      <t>Core™ i5-3317U 1.7GHz</t>
    </r>
    <r>
      <rPr>
        <sz val="9"/>
        <rFont val="Arial"/>
        <family val="2"/>
      </rPr>
      <t xml:space="preserve"> 500GB+24GB SSD 4GB 12.5" (1366x768)</t>
    </r>
    <r>
      <rPr>
        <b/>
        <sz val="9"/>
        <color rgb="FFFF0000"/>
        <rFont val="Arial"/>
        <family val="2"/>
      </rPr>
      <t xml:space="preserve"> MULTITOUCH</t>
    </r>
    <r>
      <rPr>
        <b/>
        <sz val="9"/>
        <color rgb="FF3333FF"/>
        <rFont val="Arial"/>
        <family val="2"/>
      </rPr>
      <t xml:space="preserve"> BT</t>
    </r>
    <r>
      <rPr>
        <b/>
        <sz val="9"/>
        <color rgb="FF008000"/>
        <rFont val="Arial"/>
        <family val="2"/>
      </rPr>
      <t xml:space="preserve"> WIN8</t>
    </r>
    <r>
      <rPr>
        <b/>
        <sz val="9"/>
        <color rgb="FF3333FF"/>
        <rFont val="Arial"/>
        <family val="2"/>
      </rPr>
      <t xml:space="preserve"> Webcam</t>
    </r>
  </si>
  <si>
    <t>B7L27AAR#ABA-YGPL</t>
  </si>
  <si>
    <r>
      <t>HP Envy Spectre 14T-BTO</t>
    </r>
    <r>
      <rPr>
        <b/>
        <sz val="9"/>
        <color indexed="8"/>
        <rFont val="Arial"/>
        <family val="2"/>
      </rPr>
      <t xml:space="preserve"> ULTRABOOK</t>
    </r>
    <r>
      <rPr>
        <b/>
        <sz val="9"/>
        <color rgb="FFFF0000"/>
        <rFont val="Arial"/>
        <family val="2"/>
      </rPr>
      <t xml:space="preserve"> Core™ i5-3317U 1.7GHz </t>
    </r>
    <r>
      <rPr>
        <b/>
        <sz val="9"/>
        <color rgb="FF000066"/>
        <rFont val="Arial"/>
        <family val="2"/>
      </rPr>
      <t>128GB SSD 8GB</t>
    </r>
    <r>
      <rPr>
        <sz val="9"/>
        <color indexed="8"/>
        <rFont val="Arial"/>
        <family val="2"/>
      </rPr>
      <t xml:space="preserve"> 14" (1600x900) </t>
    </r>
    <r>
      <rPr>
        <b/>
        <sz val="9"/>
        <color rgb="FF3333FF"/>
        <rFont val="Arial"/>
        <family val="2"/>
      </rPr>
      <t xml:space="preserve">BT </t>
    </r>
    <r>
      <rPr>
        <b/>
        <sz val="9"/>
        <color rgb="FF008000"/>
        <rFont val="Arial"/>
        <family val="2"/>
      </rPr>
      <t>WIN8</t>
    </r>
    <r>
      <rPr>
        <b/>
        <sz val="9"/>
        <color rgb="FF3333FF"/>
        <rFont val="Arial"/>
        <family val="2"/>
      </rPr>
      <t xml:space="preserve"> Webcam Backlit Keyboard 3 lbs</t>
    </r>
  </si>
  <si>
    <t>B2H09AAR#ABA-YK1K</t>
  </si>
  <si>
    <r>
      <t>HP Envy Spectre 14T-BTO</t>
    </r>
    <r>
      <rPr>
        <b/>
        <sz val="9"/>
        <color indexed="8"/>
        <rFont val="Arial"/>
        <family val="2"/>
      </rPr>
      <t xml:space="preserve"> ULTRABOOK</t>
    </r>
    <r>
      <rPr>
        <b/>
        <sz val="9"/>
        <color rgb="FFFF0000"/>
        <rFont val="Arial"/>
        <family val="2"/>
      </rPr>
      <t xml:space="preserve"> Core™ i5-3317U 1.7GHz </t>
    </r>
    <r>
      <rPr>
        <b/>
        <sz val="9"/>
        <color rgb="FF000066"/>
        <rFont val="Arial"/>
        <family val="2"/>
      </rPr>
      <t>256GB SSD 8GB</t>
    </r>
    <r>
      <rPr>
        <sz val="9"/>
        <color indexed="8"/>
        <rFont val="Arial"/>
        <family val="2"/>
      </rPr>
      <t xml:space="preserve"> 14" (1600x900) </t>
    </r>
    <r>
      <rPr>
        <b/>
        <sz val="9"/>
        <color rgb="FF3333FF"/>
        <rFont val="Arial"/>
        <family val="2"/>
      </rPr>
      <t xml:space="preserve">BT </t>
    </r>
    <r>
      <rPr>
        <b/>
        <sz val="9"/>
        <color rgb="FF008000"/>
        <rFont val="Arial"/>
        <family val="2"/>
      </rPr>
      <t>W7 Pro</t>
    </r>
    <r>
      <rPr>
        <b/>
        <sz val="9"/>
        <color rgb="FF3333FF"/>
        <rFont val="Arial"/>
        <family val="2"/>
      </rPr>
      <t xml:space="preserve"> Webcam Backlit Keyboard 3 lbs</t>
    </r>
  </si>
  <si>
    <t>A9G58AAR#ABA-YD4F</t>
  </si>
  <si>
    <t>HP Envy 6t-1000 Ultrabook W7HP-64 i5 2467M 1.6GHz 500GB 32GB mSSD 4GB 15.6HD Cam BT NATURAL SILVER</t>
  </si>
  <si>
    <t>C3L08AAR#ABA-YD4T</t>
  </si>
  <si>
    <t>HP Envy 6t-1200 Ultrabook W8-64 i5 3337U 1.8GHz 500GB 32GB mSSD 4GB 15.6HD 2GB Cam BT MIDNIGHT BLACK</t>
  </si>
  <si>
    <t>C3L08AAR#ABA-YDH2</t>
  </si>
  <si>
    <t>HP Envy 6t-1200 Ultrabook W8-64 i5 3337U 1.8GHz 500GB 32GB mSSD 4GB 15.6HD 2GB Cam BT NATURAL SILVER</t>
  </si>
  <si>
    <t>C3L08AAR#ABA-YDXN</t>
  </si>
  <si>
    <t>C3L08AAR#ABA-YDGP</t>
  </si>
  <si>
    <t>HP Envy 6t-1200 Ultrabook W8-64 i5 3337U 1.8GHz 500GB 32GB mSSD 6GB 15.6HD 2GB Cam BT MIDNIGHT BLACK</t>
  </si>
  <si>
    <t>C3L08AAR#ABA-YDWK</t>
  </si>
  <si>
    <t>C3L08AAR#ABA-YD4G</t>
  </si>
  <si>
    <t>HP Envy 6t-1200 Ultrabook W8-64 i5 3337U 1.8GHz 500GB 32GB mSSD 6GB 15.6HD 2GB Cam BT NATURAL SILVER</t>
  </si>
  <si>
    <t>C3L08AAR#ABA-YDWD</t>
  </si>
  <si>
    <t>HP Envy 6t-1200 Ultrabook W8-64 i5 3337U 1.8GHz 500GB 32GB mSSD 6GB 15.6HD Cam BT NATURAL SILVER</t>
  </si>
  <si>
    <t>C3L08AAR#ABA-YDXZ</t>
  </si>
  <si>
    <t>HP Envy 6t-1200 Ultrabook W8-64 i5 3337U 1.8GHz 500GB 32GB mSSD 8GB 15.6HD 2GB Cam BT MIDNIGHT BLACK</t>
  </si>
  <si>
    <t>C3L08AAR#ABA-YD5N</t>
  </si>
  <si>
    <t>HP Envy 6t-1200 Ultrabook W8-64 i5 3337U 1.8GHz 500GB 32GB mSSD 8GB 15.6HD 2GB Cam BT NATURAL SILVER</t>
  </si>
  <si>
    <t>C3L08AAR#ABA-YDVP</t>
  </si>
  <si>
    <t>HP Envy 6t-1200 Ultrabook W8-64 i7 3517U 1.9GHz 500GB 32GB mSSD 4GB 15.6HD 2GB Cam BT MIDNIGHT BLACK</t>
  </si>
  <si>
    <t>C3L08AAR#ABA-YDWC</t>
  </si>
  <si>
    <t>HP Envy 6t-1200 Ultrabook W8P-64 i5 3337U 1.8GHz 500GB 32GB mSSD 6GB 15.6HD 2GB Cam BT MIDNIGHT BLACK</t>
  </si>
  <si>
    <t>C3L08AAR#ABA-YDXQ</t>
  </si>
  <si>
    <t>HP Envy 6t-1200 Ultrabook W8P-64 i5 3337U 1.8GHz 500GB 32GB mSSD 8GB 15.6HD 2GB Cam BT MIDNIGHT BLACK</t>
  </si>
  <si>
    <t>C3L08AAR#ABA-YD5Q</t>
  </si>
  <si>
    <t>HP Envy 6t-1200 Ultrabook W8P-64 i5 3337U 1.8GHz 500GB 32GB mSSD 8GB 15.6HD 2GB Cam BT NATURAL SILVER</t>
  </si>
  <si>
    <t>C3L08AAR#ABA-YDGK</t>
  </si>
  <si>
    <t>HP Envy 6t-1200 Ultrabook W8P-64 i7 3517U 1.9GHz 500GB 32GB mSSD 6GB 15.6HD 2GB Cam BT NATURAL SILVER</t>
  </si>
  <si>
    <t>C0L27AAR#ABA-YHFL</t>
  </si>
  <si>
    <t>HP Envy dv6t-7200 Quad W8-64 i7 3630QM 2.4GHz 1TB 12GB BLU-RAY 15.6FHD LED 2GB Cam BT</t>
  </si>
  <si>
    <t>C0L27AAR#ABA-YD6J</t>
  </si>
  <si>
    <t>HP Envy dv6t-7200 Quad W8-64 i7 3630QM 2.4GHz 750GB 16GB BLU-RAY 15.6FHD LED 2GB Cam BT</t>
  </si>
  <si>
    <t>C0L27AAR#ABA-YDNK</t>
  </si>
  <si>
    <t>HP Envy dv6t-7200 Quad W8-64 i7 3820QM 2.7GHz 1TB 16GB BLU-RAY 15.6FHD LED 2GB Cam BT</t>
  </si>
  <si>
    <t>C0L27AAR#ABA-YHG2</t>
  </si>
  <si>
    <t>HP Envy dv6t-7200 Quad W8-64 i7 3820QM 2.7GHz 750GB 8GB BLU-RAY 15.6FHD LED 2GB Cam</t>
  </si>
  <si>
    <t>C0L27AAR#ABA-YF9Z</t>
  </si>
  <si>
    <t>HP Envy dv6t-7200 Quad W8P-64 i7 3630QM 2.4GHz 750GB 8GB DVD-RW 15.6FHD LED 2GB Cam</t>
  </si>
  <si>
    <t>C2Y54AAR#ABA-YHTJ</t>
  </si>
  <si>
    <t>HP Envy dv6t-7300 Quad W8-64 i7 3630QM 2.4GHz 750GB 8GB DVD-RW 15.6FHD LED Cam</t>
  </si>
  <si>
    <t>C2Y54AAR#ABA-YD6H</t>
  </si>
  <si>
    <t>HP Envy dv6t-7300 Quad W8P-64 i7 3840QM 2.8GHz 1TB 8GB BLU-RAY 15.6HD 2GB Cam BT</t>
  </si>
  <si>
    <t>C2Y54AAR#ABA-YD41</t>
  </si>
  <si>
    <t>HP Envy dv6t-7300 Quad W8P-64 i7 3840QM 2.8GHz 750GB 16GB BLU-RAY 15.6FHD LED 2GB Cam</t>
  </si>
  <si>
    <t>D4J15AAR#ABA-YDYW</t>
  </si>
  <si>
    <t>HP Envy dv6t-7300 Select W8-64 i5 3320M 2.6GHz 1TB 16GB BLU-RAY 15.6FHD LED 2GB Cam BT</t>
  </si>
  <si>
    <t>D4J15AAR#ABA-YDRH</t>
  </si>
  <si>
    <t>HP Envy dv6t-7300 Select W8-64 i5 3320M 2.6GHz 750GB 8GB DVD-RW 15.6HD Cam</t>
  </si>
  <si>
    <t>D4J15AAR#ABA-YFFT</t>
  </si>
  <si>
    <t>HP Envy dv6t-7300 Select W8-64 i7 3632QM 2.2GHz 1TB 12GB BLU-RAY 15.6HD 2GB Cam BT</t>
  </si>
  <si>
    <t>D4J15AAR#ABA-YF9R</t>
  </si>
  <si>
    <t>HP Envy dv6t-7300 Select W8-64 i7 3632QM 2.2GHz 750GB 16GB BLU-RAY 15.6FHD LED 2GB Cam BT</t>
  </si>
  <si>
    <t>D4J15AAR#ABA-YHDX</t>
  </si>
  <si>
    <t>HP Envy dv6t-7300 Select W8-64 i7 3632QM 2.2GHz 750GB 8GB DVD-RW 15.6FHD LED Cam BT</t>
  </si>
  <si>
    <t>D4J15AAR#ABA-YF24</t>
  </si>
  <si>
    <t>HP Envy dv6t-7300 Select W8P-64 i7 3632QM 2.2GHz 1TB 16GB DVD-RW 15.6HD 2GB Cam BT</t>
  </si>
  <si>
    <t>D4J15AAR#ABA-YDRJ</t>
  </si>
  <si>
    <t>HP Envy dv6t-7300 Select W8P-64 i7 3632QM 2.2GHz 750GB 12GB DVD-RW 15.6FHD LED Cam</t>
  </si>
  <si>
    <t>D4J15AAR#ABA-YFBV</t>
  </si>
  <si>
    <t>HP Envy dv6t-7300 Select W8P-64 i7 3632QM 2.2GHz 750GB 16GB DVD-RW 15.6FHD LED 2GB Cam BT</t>
  </si>
  <si>
    <t>D4J15AAR#ABA-YDRK</t>
  </si>
  <si>
    <t>HP Envy dv6t-7300 Select W8P-64 i7 3632QM 2.2GHz 750GB 8GB BLU-RAY 15.6FHD LED 2GB Cam BT</t>
  </si>
  <si>
    <t>HP Envy DV6T-BTO Core™ i7-3630QM 3.4GHz 1TB 8GB 15.6" (1366x768) DVD-RW WIN8 Webcam Backlit Keyboard FP Reader</t>
  </si>
  <si>
    <t>C0L20AAR#ABA-YJ7H</t>
  </si>
  <si>
    <t>HP Envy dv7t-7200 Quad Edition W8-64 i7 3630QM 2.4GHz 1TB 16GB BLU-RAY 17.3HD+(1600x900) 2GB Cam</t>
  </si>
  <si>
    <t>C0L20AAR#ABA-YJ7K</t>
  </si>
  <si>
    <t>HP Envy dv7t-7200 Quad Edition W8-64 i7 3630QM 2.4GHz 1TB 8GB BLU-RAY 17.3HD+(1600x900) 2GB Cam</t>
  </si>
  <si>
    <t>C0L20AAR#ABA-YD5S</t>
  </si>
  <si>
    <t>HP Envy dv7t-7200 Quad W8-64 i7 3630QM 2.4GHz 1.5TB Dual Hard Drive 12GB BLU-RAY 17.3HD+ 2GB Cam</t>
  </si>
  <si>
    <t>C0L20AAR#ABA-YD62</t>
  </si>
  <si>
    <t>HP Envy dv7t-7200 Quad W8-64 i7 3630QM 2.4GHz 1.5TB Dual Hard Drive 12GB BLU-RAY 17.3HD+ 2GB Cam BT</t>
  </si>
  <si>
    <t>C0L20AAR#ABA-YH8W</t>
  </si>
  <si>
    <t>HP Envy dv7t-7200 Quad W8-64 i7 3630QM 2.4GHz 1TB 8GB BLU-RAY 17.3HD 2GB Cam BT</t>
  </si>
  <si>
    <t>C0L20AAR#ABA-YD3Z</t>
  </si>
  <si>
    <t>HP Envy dv7t-7200 Quad W8-64 i7 3630QM 2.4GHz 2TB 16GB BLU-RAY 17.3FHD LED 2GB Cam BT</t>
  </si>
  <si>
    <t>C0L20AAR#ABA-YJTC</t>
  </si>
  <si>
    <t>HP ENVY dv7t-7200 Quad W8-64 i7 3630QM 2.4GHz 750GB 8GB BLU-RAY 17.3HD BV LED 1GB Cam</t>
  </si>
  <si>
    <t>C0L20AAR#ABA-YD6L</t>
  </si>
  <si>
    <t>HP Envy dv7t-7200 Quad W8-64 i7 3820QM 2.7GHz 2TB 16GB BLU-RAY 17.3FHD LED 2GB Cam</t>
  </si>
  <si>
    <t>C0L20AAR#ABA-YHKP</t>
  </si>
  <si>
    <t>HP ENVY dv7t-7200 Quad W8-64 i7 3820QM 2.7GHz 750GB 8GB BLU-RAY 17.3HD+ BV LED 2GB Cam BT</t>
  </si>
  <si>
    <t>C0L20AAR#ABA-YHWC</t>
  </si>
  <si>
    <t>HP Envy dv7t-7200 Quad W8P-64 i7 3630QM 2.4GHz 750GB 16GB BLU-RAY 17.3FHD LED 2GB Cam BT</t>
  </si>
  <si>
    <t>C0L20AAR#ABA-YJ3P</t>
  </si>
  <si>
    <t>HP Envy dv7t-7200 Quad W8P-64 i7 3820QM 2.7GHz 1.5TB 8GB BLU-RAY 17.3FHD LED 2GB Cam BT</t>
  </si>
  <si>
    <t>C0L20AAR#ABA-YJ4S</t>
  </si>
  <si>
    <t>HP ENVY dv7t-7200 Quad W8P-64 i7 3820QM 2.7GHz 2TB 16GB BLU-RAY 17.3FHD LED 2GB Cam BT</t>
  </si>
  <si>
    <t>B6B92AAR#ABA-YD42</t>
  </si>
  <si>
    <t>HP Envy dv7t-7200 Select W8-64 i5 2450M 2.5GHz 1TB 8GB DVD-RW 17.3HD+ 2GB Cam BT</t>
  </si>
  <si>
    <t>B6B92AAR#ABA-YDBY</t>
  </si>
  <si>
    <t>HP Envy dv7t-7200 Select W8-64 i5 2450M 2.5GHz 1TB 8GB DVD-RW 17.3HD+ Cam</t>
  </si>
  <si>
    <t>B6B92AAR#ABA-YD67</t>
  </si>
  <si>
    <t>HP Envy dv7t-7200 Select W8-64 i5 2450M 2.5GHz 750GB 16GB DVD-RW 17.3HD+ Cam BT</t>
  </si>
  <si>
    <t>B6B92AAR#ABA-YD68</t>
  </si>
  <si>
    <t>HP Envy dv7t-7200 Select W8-64 i5 2450M 2.5GHz 750GB 8GB BLU-RAY 17.3HD+ 2GB Cam BT</t>
  </si>
  <si>
    <t>B6B92AAR#ABA-YD45</t>
  </si>
  <si>
    <t>HP Envy dv7t-7200 Select W8-64 i5 2450M 2.5GHz 750GB 8GB BLU-RAY 17.3HD+ Cam BT</t>
  </si>
  <si>
    <t>B6B92AAR#ABA-YH3M</t>
  </si>
  <si>
    <t>HP Envy dv7t-7200 Select W8-64 i5 2450M 2.5GHz 750GB 8GB DVD-RW 17.3HD Cam BT</t>
  </si>
  <si>
    <t>B6B92AAR#ABA-YD64</t>
  </si>
  <si>
    <t>HP Envy dv7t-7200 Select W8-64 i7 3632QM 2.2GHz 1.5TB Dual Hard Drive 16GB DVD-RW 17.3FHD LED Cam BT</t>
  </si>
  <si>
    <t>B6B92AAR#ABA-YF4C</t>
  </si>
  <si>
    <t>HP Envy dv7t-7200 Select W8-64 i7 3632QM 2.2GHz 1TB 12GB BLU-RAY 17.3HD+ 2GB Cam</t>
  </si>
  <si>
    <t>B6B92AAR#ABA-YD44</t>
  </si>
  <si>
    <t>HP Envy dv7t-7200 Select W8P-64 i7 3632QM 2.2GHz 750GB 16GB DVD-RW 17.3FHD LED Cam BT</t>
  </si>
  <si>
    <t>C2Y80AAR#ABA-YH78</t>
  </si>
  <si>
    <t>HP ENVY dv7t-7300 Quad W8-64 i7 3630QM 2.4GHz 1.5TB Dual Hard Drive 8GB BLU-RAY 17.3FHD 2GB Cam BT</t>
  </si>
  <si>
    <t>C2Y80AAR#ABA-YDHK</t>
  </si>
  <si>
    <t>HP Envy dv7t-7300 Quad W8-64 i7 3630QM 2.4GHz 1TB 16GB BLU-RAY 17.3FHD BV 2GB Cam BT</t>
  </si>
  <si>
    <t>C2Y80AAR#ABA-YDH6</t>
  </si>
  <si>
    <t>HP Envy dv7t-7300 Quad W8-64 i7 3630QM 2.4GHz 1TB 16GB DVD-RW 17.3FHD 2GB Cam</t>
  </si>
  <si>
    <t>C2Y80AAR#ABA-YJ5B</t>
  </si>
  <si>
    <t>HP Envy dv7t-7300 Quad W8-64 i7 3630QM 2.4GHz 750GB 12GB BLU-RAY 17.3FHD BV 2GB Cam BT</t>
  </si>
  <si>
    <t>C2Y80AAR#ABA-YDX2</t>
  </si>
  <si>
    <t>HP Envy dv7t-7300 Quad W8-64 i7 3740QM 2.7GHz 750GB 12GB BLU-RAY 17.3FHD 2GB Cam</t>
  </si>
  <si>
    <t>C2Y80AAR#ABA-YD4C</t>
  </si>
  <si>
    <t>HP Envy dv7t-7300 Quad W8-64 i7 3840QM 2.8GHz 1TB 16GB BLU-RAY 17.3FHD BV Cam BT</t>
  </si>
  <si>
    <t>C2Y80AAR#ABA-YD58</t>
  </si>
  <si>
    <t>HP Envy dv7t-7300 Quad W8P-64 i7 3630QM 2.4GHz 1.5TB Dual Hard Drive 16GB DVD-RW 17.3FHD Cam BT</t>
  </si>
  <si>
    <t>D4J16AAR#ABA-YFY6</t>
  </si>
  <si>
    <t>HP Envy dv7t-7300 Select W8-64 i5 2450M 2.5GHz 1TB 8GB DVD-RW 17.3FHD BV 1GB Cam</t>
  </si>
  <si>
    <t>D4J16AAR#ABA-YD54</t>
  </si>
  <si>
    <t>HP Envy dv7t-7300 Select W8-64 i5 2450M 2.5GHz 1TB 8GB DVD-RW 17.3FHD BV Cam BT</t>
  </si>
  <si>
    <t>D4J16AAR#ABA-YG7J</t>
  </si>
  <si>
    <t>HP Envy dv7t-7300 Select W8-64 i5 2450M 2.5GHz 750GB 8GB DVD-RW 17.3FHD BV 1GB Cam</t>
  </si>
  <si>
    <t>D4J16AAR#ABA-YFW9</t>
  </si>
  <si>
    <t>HP Envy dv7t-7300 Select W8-64 i5 3230M 2.6GHz 1TB 12GB DVD-RW 17.3FHD BV Cam</t>
  </si>
  <si>
    <t>D4J16AAR#ABA-YFWK</t>
  </si>
  <si>
    <t>HP Envy dv7t-7300 Select W8-64 i5 3230M 2.6GHz 1TB 8GB DVD-RW 17.3FHD BV Cam</t>
  </si>
  <si>
    <t>D4J16AAR#ABA-YFXB</t>
  </si>
  <si>
    <t>HP Envy dv7t-7300 Select W8-64 i5 3230M 2.6GHz 750GB 12GB DVD-RW 17.3FHD BV Cam BT</t>
  </si>
  <si>
    <t>D4J16AAR#ABA-YFH6</t>
  </si>
  <si>
    <t>HP Envy dv7t-7300 Select W8-64 i5 3230M 2.6GHz 750GB 8GB DVD-RW 17.3FHD 1GB Cam BT</t>
  </si>
  <si>
    <t>D4J16AAR#ABA-YG7K</t>
  </si>
  <si>
    <t>HP Envy dv7t-7300 Select W8-64 i5 3320M 2.6GHz 1TB 8GB DVD-RW 17.3FHD BV 1GB Cam</t>
  </si>
  <si>
    <t>D4J16AAR#ABA-YD4K</t>
  </si>
  <si>
    <t>HP Envy dv7t-7300 Select W8-64 i7 3632QM 2.2GHz 1TB 8GB DVD-RW 17.3FHD BV 2GB Cam BT</t>
  </si>
  <si>
    <t>D4J16AAR#ABA-YDH5</t>
  </si>
  <si>
    <t>HP Envy dv7t-7300 Select W8-64 i7 3632QM 2.2GHz 750GB 16GB DVD-RW 17.3FHD 2GB Cam</t>
  </si>
  <si>
    <t>D4J16AAR#ABA-YFGN</t>
  </si>
  <si>
    <t>HP Envy dv7t-7300 Select W8P-64 i7 3632QM 2.2GHz 1.5TB Dual Hard Drive 16GB BLU-RAY 17.3FHD 2GB Cam BT</t>
  </si>
  <si>
    <t>C2Y80AAR#ABA-YHF6</t>
  </si>
  <si>
    <t>HP Envy dv7t-7300 Quad W8-64 i7 3630QM 2.4GHz 1TB 12GB BLU-RAY 17.3FHD BV Cam BT</t>
  </si>
  <si>
    <t>C2Y80AAR#ABA-YD4D</t>
  </si>
  <si>
    <t>HP Envy dv7t-7300 Quad W8-64 i7 3630QM 2.4GHz 1TB 16GB BLU-RAY 17.3FHD Cam BT</t>
  </si>
  <si>
    <t>C2Y80AAR#ABA-YD5J</t>
  </si>
  <si>
    <t>HP Envy dv7t-7300 Quad W8-64 i7 3630QM 2.4GHz 1TB 8GB DVD-RW 17.3FHD BV Cam</t>
  </si>
  <si>
    <t>C2Y80AAR#ABA-YJ42</t>
  </si>
  <si>
    <t>HP ENVY dv7t-7300 Quad W8-64 i7 3630QM 2.4GHz 750GB 12GB BLU-RAY 17.3HD+ BV LED 2GB Cam Rmkt PC</t>
  </si>
  <si>
    <t>C2Y80AAR#ABA-YGL2</t>
  </si>
  <si>
    <t>HP Envy dv7t-7300 Quad W8-64 i7 3740QM 2.7GHz 750GB 16GB BLU-RAY 17.3FHD LED 2GB Cam BT</t>
  </si>
  <si>
    <t>C2Y80AAR#ABA-YDH9</t>
  </si>
  <si>
    <t>HP Envy dv7t-7300 Quad W8-64 i7 3840QM 2.8GHz 2TB 16GB BLU-RAY 17.3FHD 2GB Cam BT</t>
  </si>
  <si>
    <t>C2Y80AAR#ABA-YG8H</t>
  </si>
  <si>
    <t>HP Envy dv7t-7300 Quad W8P-64 i7 3740QM 2.7GHz 750GB 16GB BLU-RAY 17.3FHD 2GB Cam BT</t>
  </si>
  <si>
    <t>D4J16AAR#ABA-YFGT</t>
  </si>
  <si>
    <t>HP Envy dv7t-7300 Select W8-64 i5 2450M 2.5GHz 1TB 8GB DVD-RW 17.3FHD BV 2GB Cam</t>
  </si>
  <si>
    <t>D4J16AAR#ABA-YFCT</t>
  </si>
  <si>
    <t>HP Envy dv7t-7300 Select W8-64 i5 2450M 2.5GHz 750GB 8GB BLU-RAY 17.3FHD 2GB Cam</t>
  </si>
  <si>
    <t>D4J16AAR#ABA-YFCG</t>
  </si>
  <si>
    <t>HP Envy dv7t-7300 Select W8-64 i5 2450M 2.5GHz 750GB 8GB DVD-RW 17.3FHD BV 1GB Cam BT</t>
  </si>
  <si>
    <t>D4J16AAR#ABA-YFGV</t>
  </si>
  <si>
    <t>HP Envy dv7t-7300 Select W8-64 i5 3230M 2.6GHz 1TB 8GB BLU-RAY 17.3FHD 1GB Cam BT</t>
  </si>
  <si>
    <t>D4J16AAR#ABA-YG89</t>
  </si>
  <si>
    <t>HP Envy dv7t-7300 Select W8-64 i5 3230M 2.6GHz 1TB 8GB DVD-RW 17.3FHD BV Cam BT</t>
  </si>
  <si>
    <t>D4J16AAR#ABA-YFWR</t>
  </si>
  <si>
    <t>HP Envy dv7t-7300 Select W8-64 i5 3230M 2.6GHz 750GB 8GB BLU-RAY 17.3FHD BV Cam</t>
  </si>
  <si>
    <t>D4J16AAR#ABA-YFXC</t>
  </si>
  <si>
    <t>HP Envy dv7t-7300 Select W8-64 i5 3230M 2.6GHz 750GB 8GB DVD-RW 17.3FHD BV Cam BT</t>
  </si>
  <si>
    <t>D4J16AAR#ABA-YG7S</t>
  </si>
  <si>
    <t>HP Envy dv7t-7300 Select W8-64 i5 3320M 2.6GHz 750GB 12GB BLU-RAY 17.3FHD 2GB Cam BT</t>
  </si>
  <si>
    <t>D4J16AAR#ABA-YG7T</t>
  </si>
  <si>
    <t>HP Envy dv7t-7300 Select W8-64 i7 3632QM 2.2GHz 2TB 16GB BLU-RAY 17.3FHD 2GB Cam BT</t>
  </si>
  <si>
    <t>D4J16AAR#ABA-YFWQ</t>
  </si>
  <si>
    <t>HP Envy dv7t-7300 Select W8P-64 i5 3230M 2.6GHz 750GB 8GB DVD-RW 17.3FHD BV Cam</t>
  </si>
  <si>
    <t>D4J16AAR#ABA-YG7N</t>
  </si>
  <si>
    <t>HP Envy dv7t-7300 Select W8P-64 i7 3632QM 2.2GHz 2TB 16GB BLU-RAY 17.3FHD 2GB Cam BT</t>
  </si>
  <si>
    <t>A4G32AAR#ABA-YHZG</t>
  </si>
  <si>
    <t>HP Pavilion g6t-2000 W7HP-64 i3 2350M 2.3GHz 500GB 4GB DVD-RW 15.6HD Cam</t>
  </si>
  <si>
    <t>A4G32AAR#ABA-YDM6</t>
  </si>
  <si>
    <t>HP Pavilion g6t-2000 W7HP-64 i3 2370M 2.4GHz 500GB 4GB BLU-RAY 15.6HD Cam</t>
  </si>
  <si>
    <t>A4G32AAR#ABA-DDXK</t>
  </si>
  <si>
    <t>HP Pavilion g6t-2000 W7HP-64 i3 2370M 2.4GHz 500GB 4GB DVDRW 15.6HD BV LED Cam BT</t>
  </si>
  <si>
    <t>A4G32AAR#ABA-DF3K</t>
  </si>
  <si>
    <t>HP Pavilion g6t-2000 W7HP-64 i3 2370M 2.4Ghz 500GB 6GB DVD-RW 15.6HD Cam WINTER BLUE</t>
  </si>
  <si>
    <t>A4G32AAR#ABA-YD5P</t>
  </si>
  <si>
    <t>HP Pavilion g6t-2000 W7HP-64 i5 2450M 2.5GHz 500GB 6GB BLU-RAY 15.6HD Cam WINTER BLUE</t>
  </si>
  <si>
    <t>A4G32AAR#ABA-YDN9</t>
  </si>
  <si>
    <t>HP Pavilion g6t-2000 W7P-64 i5 2450M 2.5GHz 500GB 4GB DVD-RW 15.6HD Cam WINTER BLUE</t>
  </si>
  <si>
    <t>C4G55AAR#ABA-YFJ8</t>
  </si>
  <si>
    <t>HP Pavilion g6t-2300 Select W8-64 i5 2450M 2.5GHz 500GB 4GB BLU-RAY 15.6HD Cam BT BRIGHT PURPLE</t>
  </si>
  <si>
    <t>C4G55AAR#ABA-YK2K</t>
  </si>
  <si>
    <t>HP Pavilion g6t-2300 Select W8-64 i5 2450M 2.5GHz 500GB 4GB DVD-RW 15.6HD 2GB Cam SPARKLING BLACK</t>
  </si>
  <si>
    <t>C4G55AAR#ABA-YJLY</t>
  </si>
  <si>
    <t>HP Pavilion g6t-2300 Select W8-64 i5 2450M 2.5GHz 500GB 4GB DVD-RW 15.6HD Cam BT SPARKLING BLACK</t>
  </si>
  <si>
    <t>C4G55AAR#ABA-YDWN</t>
  </si>
  <si>
    <t>HP Pavilion g6t-2300 Select W8-64 i5 2450M 2.5GHz 500GB 6GB BLU-RAY 15.6HD Cam RUBY RED</t>
  </si>
  <si>
    <t>C4G55AAR#ABA-YDVM</t>
  </si>
  <si>
    <t>HP Pavilion g6t-2300 Select W8-64 i5 2450M 2.5GHz 750GB 4GB DVD-RW 15.6HD Cam BT SPARKLING BLACK</t>
  </si>
  <si>
    <t>C4G55AAR#ABA-YDVG</t>
  </si>
  <si>
    <t>HP Pavilion g6t-2300 Select W8-64 i5 2450M 2.5GHz 750GB 6GB DVD-RW 15.6HD 1GB Cam BT BRIGHT PURPLE</t>
  </si>
  <si>
    <t>C4G55AAR#ABA-YDGD</t>
  </si>
  <si>
    <t>HP Pavilion g6t-2300 Select W8-64 i5 2450M 2.5GHz 750GB 8GB DVD-RW 15.6HD Cam SPARKLING BLACK</t>
  </si>
  <si>
    <t>C4G55AAR#ABA-YDW1</t>
  </si>
  <si>
    <t>HP Pavilion g6t-2300 Select W8-64 i5 3230M 2.6GHz 750GB 4GB DVD-RW 15.6HD Cam SPARKLING BLACK</t>
  </si>
  <si>
    <t>C4G55AAR#ABA-YDWP</t>
  </si>
  <si>
    <t>HP Pavilion g6t-2300 Select W8-64 i5 3230M 2.6GHz 750GB 8GB DVD-RW 15.6HD Cam RUBY RED</t>
  </si>
  <si>
    <t>C4G55AAR#ABA-YD5M</t>
  </si>
  <si>
    <t>HP Pavilion g6t-2300 Select W8P-64 i5 3230M 2.6GHz 500GB 6GB DVD-RW 15.6HD Cam SPARKLING BLACK</t>
  </si>
  <si>
    <t>A4G32AAR#ABA-YJ2C</t>
  </si>
  <si>
    <t>HP Pavilion G6T-BTO W7HP-64 i3 2370M 2.4Ghz 500GB 6GB DVDRW 15.6HD BV LED Cam BT</t>
  </si>
  <si>
    <t>B6C46AAR#ABA-YK2L</t>
  </si>
  <si>
    <t>HP Pavilion G6Z-BTO W8-64 AMD A6-4400M 2.6GHz 500GB 4GB DVD-RW 15.6HD BV 1GB Cam Sparkling Black</t>
  </si>
  <si>
    <t>A3G47AAR#ABA-YD4J</t>
  </si>
  <si>
    <t>HP Pavilion dv7t-7000 Quad W7HP-64 i7 3610QM 2.3GHz 1.5TB Dual Hard Drive 12GB BLU-RAY 17.3FHD 1GB Cam BT</t>
  </si>
  <si>
    <t>A3G47AAR#ABA-YD4H</t>
  </si>
  <si>
    <t>HP Pavilion dv7t-7000 Quad W7HP-64 i7 3610QM 2.3GHz 1.5TB Dual Hard Drive 8GB DVD-RW 17.3HD+ BV 1GB Cam</t>
  </si>
  <si>
    <t>A3G47AAR#ABA-YFFG</t>
  </si>
  <si>
    <t>HP Pavilion dv7t-7000 Quad W7HP-64 i7 3610QM 2.3GHz 160GB SSD 8GB BLU-RAY 17.3HD+ 1GB Cam</t>
  </si>
  <si>
    <t>A3G47AAR#ABA-YG9F</t>
  </si>
  <si>
    <t>HP Pavilion dv7t-7000 Quad W7HP-64 i7 3610QM 2.3GHz 750GB 12GB BLU-RAY 17.3HD+ BV 1GB Cam</t>
  </si>
  <si>
    <t>A3G47AAR#ABA-YGJ1</t>
  </si>
  <si>
    <t>HP Pavilion dv7t-7000 Quad W7HP-64 i7 3610QM 2.3GHz 750GB 8GB BLU-RAY 17.3HD+ 2GB Cam BT</t>
  </si>
  <si>
    <t>A3G47AAR#ABA-YDHN</t>
  </si>
  <si>
    <t>HP Pavilion dv7t-7000 Quad W7HP-64 i7 3720QM 2.6GHz 1.5TB Dual Hard Drive 8GB BLU-RAY 17.3FHD 2GB Cam BT</t>
  </si>
  <si>
    <t>A3G47AAR#ABA-YJRJ</t>
  </si>
  <si>
    <t>HP Pavilion dv7t-7000 Quad W7HP-64 i7 3820QM 2.7GHz 2TB 16GB BLU-RAY 17.3HD LED 2GB Cam BT</t>
  </si>
  <si>
    <t>A3G47AAR#ABA-YFGM</t>
  </si>
  <si>
    <t>HP Pavilion dv7t-7000 Quad W7P-64 i7 3610QM 2.3GHz 1TB 8GB BLU-RAY 17.3HD+ BV 1GB Cam</t>
  </si>
  <si>
    <t>A3G47AAR#ABA-YFHC</t>
  </si>
  <si>
    <t>HP Pavilion dv7t-7000 Quad W7P-64 i7 3610QM 2.3GHz 750GB 8GB BLU-RAY 17.3HD+ BV 1GB Cam BT</t>
  </si>
  <si>
    <t>A3G47AAR#ABA-YD57</t>
  </si>
  <si>
    <t>HP Pavilion dv7t-7000 Quad W7P-64 i7 3820QM 2.7GHz 1TB 16GB BLU-RAY 17.3FHD 1GB Cam BT</t>
  </si>
  <si>
    <t>A3G47AAR#ABA-YDHP</t>
  </si>
  <si>
    <t>HP Pavilion dv7t-7000 Quad W7P-64 i7 3820QM 2.7GHz 750GB 16GB BLU-RAY 17.3HD+ BV 2GB Cam</t>
  </si>
  <si>
    <t>A3G47AAR#ABA-YD4R</t>
  </si>
  <si>
    <t>HP Pavilion dv7t-7000 Quad W7U-64 i7 3820QM 2.7GHz 160GB SSD 8GB BLU-RAY 17.3HD+ BV 2GB Cam BT</t>
  </si>
  <si>
    <t>A3G47AAR#ABA-YD5B</t>
  </si>
  <si>
    <t>HP Pavilion dv7t-7000 Quad W7HP-64 i7 3610QM 2.3GHz 1.5TB Dual Hard Drive 8GB BLU-RAY 17.3FHD 1GB Cam</t>
  </si>
  <si>
    <t>A3G47AAR#ABA-YDDB</t>
  </si>
  <si>
    <t>HP Pavilion dv7t-7000 Quad W7HP-64 i7 3610QM 2.3GHz 160GB SSD 8GB BLU-RAY 17.3FHD LED 1GB Cam BT</t>
  </si>
  <si>
    <t>A3G47AAR#ABA-YD5L</t>
  </si>
  <si>
    <t>HP Pavilion dv7t-7000 Quad W7HP-64 i7 3610QM 2.3GHz 1TB 12GB BLU-RAY 17.3HD+ BV 1GB Cam BT</t>
  </si>
  <si>
    <t>A3G47AAR#ABA-YGCC</t>
  </si>
  <si>
    <t>HP Pavilion dv7t-7000 Quad W7HP-64 i7 3610QM 2.3GHz 750GB 16GB BLU-RAY 17.3FHD LED 1GB Cam</t>
  </si>
  <si>
    <t>A3G47AAR#ABA-YDNJ</t>
  </si>
  <si>
    <t>HP Pavilion dv7t-7000 Quad W7HP-64 i7 3610QM 2.3GHz 750GB 8GB DVD-RW 17.3FHD LED 2GB Cam</t>
  </si>
  <si>
    <t>A3G47AAR#ABA-YD5F</t>
  </si>
  <si>
    <t>HP Pavilion dv7t-7000 Quad W7HP-64 i7 3820QM 2.7GHz 1TB 12GB BLU-RAY 17.3FHD 1GB Cam</t>
  </si>
  <si>
    <t>A3G47AAR#ABA-YFHS</t>
  </si>
  <si>
    <t>HP Pavilion dv7t-7000 Quad W7P-64 i7 3610QM 2.3GHz 1TB 8GB BLU-RAY 17.3FHD 1GB Cam BT</t>
  </si>
  <si>
    <t>A3G47AAR#ABA-YFH4</t>
  </si>
  <si>
    <t>HP Pavilion dv7t-7000 Quad W7P-64 i7 3610QM 2.3GHz 750GB 16GB BLU-RAY 17.3HD+ BV 1GB Cam BT</t>
  </si>
  <si>
    <t>A3G47AAR#ABA-YD5D</t>
  </si>
  <si>
    <t>HP Pavilion dv7t-7000 Quad W7P-64 i7 3610QM 2.3GHz 750GB 8GB DVD-RW 17.3HD+ BV 1GB Cam</t>
  </si>
  <si>
    <t>A3G47AAR#ABA-YD5K</t>
  </si>
  <si>
    <t>HP Pavilion dv7t-7000 Quad W7P-64 i7 3820QM 2.7GHz 1TB 16GB DVD-RW 17.3FHD 1GB Cam BT</t>
  </si>
  <si>
    <t>A3G47AAR#ABA-YFFF</t>
  </si>
  <si>
    <t>HP Pavilion dv7t-7000 Quad W7U-64 i7 3610QM 2.3GHz 750GB 16GB BLU-RAY 17.3FHD LED 2GB Cam BT</t>
  </si>
  <si>
    <t>A3G47AAR#ABA-YFGR</t>
  </si>
  <si>
    <t>HP Pavilion dv7t-7000 Quad W7U-64 i7 3820QM 2.7GHz 160GB SSD 8GB BLU-RAY 17.3FHD 2GB Cam BT</t>
  </si>
  <si>
    <t>A3F49AAR#ABA-YGDN</t>
  </si>
  <si>
    <t>HP Pavilion dv6t-7000 Quad W7HP-64 i7 3610QM 2.3GHz 160GB SSD 8GB DVD-RW 15.6FHD LED 1GB Cam BT</t>
  </si>
  <si>
    <t>A3F49AAR#ABA-YGDQ</t>
  </si>
  <si>
    <t>HP Pavilion dv6t-7000 Quad W7HP-64 i7 3610QM 2.3GHz 160GB SSD 8GB DVD-RW 15.6HD 1GB Cam</t>
  </si>
  <si>
    <t>A3F49AAR#ABA-YD3Q</t>
  </si>
  <si>
    <t>HP Pavilion dv6t-7000 Quad W7HP-64 i7 3610QM 2.3GHz 1TB 16GB BLU-RAY 15.6FHD LED 1GB Cam BT</t>
  </si>
  <si>
    <t>A3F49AAR#ABA-YD3M</t>
  </si>
  <si>
    <t>HP Pavilion dv6t-7000 Quad W7HP-64 i7 3610QM 2.3GHz 1TB 16GB DVD-RW 15.6HD 1GB Cam BT</t>
  </si>
  <si>
    <t>A3F49AAR#ABA-YD3P</t>
  </si>
  <si>
    <t>HP Pavilion dv6t-7000 Quad W7HP-64 i7 3720QM 2.6GHz 750GB 12GB BLU-RAY 15.6HD 2GB Cam BT</t>
  </si>
  <si>
    <t>A3F49AAR#ABA-YDNP</t>
  </si>
  <si>
    <t>HP Pavilion dv6t-7000 Quad W7HP-64 i7 3720QM 2.6GHz 750GB 16GB BLU-RAY 15.6HD 2GB Cam BT</t>
  </si>
  <si>
    <t>A3F49AAR#ABA-YD3N</t>
  </si>
  <si>
    <t>HP Pavilion dv6t-7000 Quad W7HP-64 i7 3820QM 2.7GHz 750GB 12GB BLU-RAY 15.6FHD LED 2GB Cam BT</t>
  </si>
  <si>
    <t>A3F49AAR#ABA-YD3Y</t>
  </si>
  <si>
    <t>HP Pavilion dv6t-7000 Quad W7HP-64 i7 3820QM 2.7GHz 750GB 12GB DVD-RW 15.6FHD LED 1GB Cam BT</t>
  </si>
  <si>
    <t>A3F49AAR#ABA-YJ17</t>
  </si>
  <si>
    <t>HP Pavilion dv6t-7000 Quad W7P-64 i7 3610QM 2.3GHz 1TB 8GB BLU-RAY 15.6FHD LED 1GB Cam BT</t>
  </si>
  <si>
    <t>A3F49AAR#ABA-YD3R</t>
  </si>
  <si>
    <t>HP Pavilion dv6t-7000 Quad W7U-64 i7 3610QM 2.3GHz 750GB 12GB BLU-RAY 15.6FHD LED 2GB Cam BT</t>
  </si>
  <si>
    <t>A3F49AAR#ABA-YD5R</t>
  </si>
  <si>
    <t>HP Pavilion dv6t-7000 Quad W7U-64 i7 3820QM 2.7GHz 1TB 16GB DVD-RW 15.6FHD LED 1GB Cam BT</t>
  </si>
  <si>
    <t>A3F49AAR#ABA-YDBZ</t>
  </si>
  <si>
    <t>HP Pavilion dv6t-7000 Quad W7U-64 i7 3820QM 2.7GHz 750GB 16GB BLU-RAY 15.6FHD 2GB Cam</t>
  </si>
  <si>
    <t>C0L24AAR#ABA-YJ2R</t>
  </si>
  <si>
    <t>HP Pavilion dv6t-7000 W7HP-64 i3 2350M 2.3GHz 500GB 8GB DVD-RW 15.6HD Cam</t>
  </si>
  <si>
    <t>C0L24AAR#ABA-YFJ5</t>
  </si>
  <si>
    <t>HP Pavilion dv6t-7000 W7HP-64 i3 3110M 2.3GHz 500GB 6GB DVD-RW 15.6HD 1GB Cam</t>
  </si>
  <si>
    <t>C0L24AAR#ABA-DDYL</t>
  </si>
  <si>
    <t>HP Pavilion dv6t-7000 W7HP-64 i5 2450M 2.5GHz 640GB 8GB DVD-RW 15.6HD 1GB Cam</t>
  </si>
  <si>
    <t>C0L24AAR#ABA-YDS8</t>
  </si>
  <si>
    <t>HP Pavilion dv6t-7000 W7HP-64 i5 2450M 2.5GHz 750GB 8GB DVD-RW 15.6FHD LED 2GB Cam BT</t>
  </si>
  <si>
    <t>C0L24AAR#ABA-YDNM</t>
  </si>
  <si>
    <t>HP Pavilion dv6t-7000 W7HP-64 i7 3612QM 2.1GHz 750GB 16GB DVD-RW 15.6FHD LED 2GB Cam BT</t>
  </si>
  <si>
    <t>C0L24AAR#ABA-YDDG</t>
  </si>
  <si>
    <t>HP Pavilion dv6t-7000 W7HP-64 i7 3612QM 2.1GHz 750GB 8GB BLU-RAY 15.6HD 2GB Cam BT</t>
  </si>
  <si>
    <t>C0L24AAR#ABA-YDC2</t>
  </si>
  <si>
    <t>HP Pavilion dv6t-7000 W7HP-64 i7 3612QM 2.1GHz 750GB 8GB DVD-RW 15.6FHD 2GB Cam</t>
  </si>
  <si>
    <t>C0L24AAR#ABA-YDNN</t>
  </si>
  <si>
    <t>HP Pavilion dv6t-7000 W7P-64 i3 3110M 2.3GHz 750GB 8GB DVD-RW 15.6HD 1GB Cam</t>
  </si>
  <si>
    <t>C0L24AAR#ABA-YDNH</t>
  </si>
  <si>
    <t>HP Pavilion dv6t-7000 W7P-64 i5 2450M 2.5GHz 1TB 16GB DVD-RW 15.6HD 2GB Cam BT</t>
  </si>
  <si>
    <t>C0L24AAR#ABA-YG5Q</t>
  </si>
  <si>
    <t>HP Pavilion DV6T-BTO Core™ i3-2350M 2.3GHz 640GB 6GB 15.6" (1366x768) DVD-RW BT W7HP Webcam</t>
  </si>
  <si>
    <t>C0L24AAR#ABA-YPH9</t>
  </si>
  <si>
    <t>HP Pavilion DV6T-BTO Core™ i3-3110M 2.4GHz 640GB 6GB 15.6" (1366x768) DVD-RW W7HP Webcam</t>
  </si>
  <si>
    <t>HP Envy DV7T-BTO Core™ i5-2450M 2.5GHz 750GB 8GB 17.3" (1600x900) DVD-RW WIN8 Webcam FP Reader</t>
  </si>
  <si>
    <t>C0L20AAR#ABA-YJ5H</t>
  </si>
  <si>
    <t>HP Envy DV7T-BTO Core™ i7-3630QM 2.6GHz 750GB 8GB 17.3" (1600x900) BLU-RAY WIN8 Webcam FP Reader</t>
  </si>
  <si>
    <t>C0L20AAR#ABA-YJ5M</t>
  </si>
  <si>
    <t>HP Envy DV7T-BTO Core™ i7-3630QM 2.6GHz 750GB 8GB 17.3" (1600x900) BLU-RAY WIN8 Webcam NVIDIA® GT630M 2048MB FP Reader</t>
  </si>
  <si>
    <t>C0L20AAR#ABA-YJ54</t>
  </si>
  <si>
    <t>HP Envy DV7T-BTO Core™ i7-3630QM 2.6GHz 750GB 8GB 17.3" (1920x1080) BLU-RAY BT WIN8 Webcam NVIDIA® GT650M 2048MB FP Reader</t>
  </si>
  <si>
    <t>A9Q35AAR#ABA-YDBL</t>
  </si>
  <si>
    <t>HP Pavilion dv4t-5100 W7HP-64 i3 2350M 2.3GHz 500GB 4GB DVD-RW 14.0HD Cam BT LINEN WHITE</t>
  </si>
  <si>
    <t>A9Q35AAR#ABA-YDBN</t>
  </si>
  <si>
    <t>HP Pavilion dv4t-5100 W7HP-64 i3 3110M 2.3GHz 500GB 4GB DVD-RW 14.0HD Cam BT LINEN WHITE</t>
  </si>
  <si>
    <t>A9Q35AAR#ABA-YDBM</t>
  </si>
  <si>
    <t>HP Pavilion dv4t-5100 W7HP-64 i5 2450M 2.5GHz 640GB 6GB DVD-RW 14.0HD 2GB Cam BT BLACK</t>
  </si>
  <si>
    <t>B5Y58AAR#ABA-YDBK</t>
  </si>
  <si>
    <t>HP Pavilion dv4t-5200 W8-64 i3 3120M 2.5GHz 500GB 6GB DVD-RW 14.0HD Cam BT BLACK</t>
  </si>
  <si>
    <t>B5Y58AAR#ABA-YDBJ</t>
  </si>
  <si>
    <t>HP Pavilion dv4t-5200 W8-64 i5 3210M 2.5GHz 1TB 8GB DVD-RW 14.0HD 2GB Cam BT BLACK</t>
  </si>
  <si>
    <t>B5Y58AAR#ABA-YD6Z</t>
  </si>
  <si>
    <t>HP Pavilion dv4t-5200 W8-64 i7 3632QM 2.2GHz 1TB 12GB DVD-RW 14.0HD 2GB Cam BT LINEN WHITE</t>
  </si>
  <si>
    <t>B6S73AAR#ABA-YHBC</t>
  </si>
  <si>
    <t>HP 2000t-2b00 W8-64 Pentium DC B980 2.4GHz 320GB 4GB DVDRW 15.6HD BV LED Cam Black</t>
  </si>
  <si>
    <t>B1D48AAR#ABA-YP77</t>
  </si>
  <si>
    <t>HP 2000z-2a00 W7HP-64 AMD E1-1200 1.4GHz 500GB 4GB DVD-RW 15.6HD BLACK</t>
  </si>
  <si>
    <t>C2X98AAR#ABA-YD9L</t>
  </si>
  <si>
    <t>HP 2000z-2c00 W8-64 AMD E1-1200 1.4GHz 320GB 6GB DVD-RW 15.6HD Cam BT WINTER BLUE</t>
  </si>
  <si>
    <t>C2X98AAR#ABA-YDB1</t>
  </si>
  <si>
    <t>HP 2000z-2c00 W8-64 AMD E2-1800 1.7GHz 640GB 4GB DVD-RW 15.6HD Cam BLACK</t>
  </si>
  <si>
    <t>A1L51AAR#ABA-YZN3</t>
  </si>
  <si>
    <t>HP 2000z-400 W7HP-64 AMD E-350 1.6Ghz 320GB 4GB DVD-RW 15.6HD Cam</t>
  </si>
  <si>
    <t>B6S73AAR#ABA-YHC5</t>
  </si>
  <si>
    <t>HP Pavilion 2000-BTO Pentium® Dual-Core B960 2.2GHz 500GB 4GB 15.6" (1366x768) DVD-RW WIN8 Webcam</t>
  </si>
  <si>
    <t>1001PXD-MM17-BK-R</t>
  </si>
  <si>
    <t>1215N-PU17-SL-R</t>
  </si>
  <si>
    <r>
      <t xml:space="preserve">Asus 1215N-PU17-SL Intel Atom D525 1.8GHz 250GB 2GB 12.1" (1366x768) W7HP </t>
    </r>
    <r>
      <rPr>
        <b/>
        <sz val="9"/>
        <color rgb="FF3333FF"/>
        <rFont val="Arial"/>
        <family val="2"/>
      </rPr>
      <t>Webcam</t>
    </r>
    <r>
      <rPr>
        <sz val="9"/>
        <color theme="1"/>
        <rFont val="Arial"/>
        <family val="2"/>
      </rPr>
      <t xml:space="preserve"> </t>
    </r>
    <r>
      <rPr>
        <b/>
        <sz val="9"/>
        <color theme="1" tint="0.34998626667073579"/>
        <rFont val="Arial"/>
        <family val="2"/>
      </rPr>
      <t>SILVER</t>
    </r>
  </si>
  <si>
    <r>
      <t>Asus 1001PXD-MM17-BK Intel Atom N455 1.66GHz 250GB 1GB 10.1" (1024x600) W7S</t>
    </r>
    <r>
      <rPr>
        <b/>
        <sz val="9"/>
        <color rgb="FF3333FF"/>
        <rFont val="Arial"/>
        <family val="2"/>
      </rPr>
      <t xml:space="preserve"> Webcam</t>
    </r>
    <r>
      <rPr>
        <sz val="9"/>
        <color theme="1"/>
        <rFont val="Arial"/>
        <family val="2"/>
      </rPr>
      <t xml:space="preserve"> </t>
    </r>
    <r>
      <rPr>
        <b/>
        <sz val="9"/>
        <color theme="1"/>
        <rFont val="Arial"/>
        <family val="2"/>
      </rPr>
      <t>BLACK</t>
    </r>
  </si>
  <si>
    <t>Z54C-JS91-R</t>
  </si>
  <si>
    <r>
      <t>Asus Z54C-JS91 Pentium® Dual-Core B960 2.2GHz 320GB 4GB 15.6" (1366x768) DVD-RW W7HP</t>
    </r>
    <r>
      <rPr>
        <b/>
        <sz val="9"/>
        <color rgb="FF3333FF"/>
        <rFont val="Arial"/>
        <family val="2"/>
      </rPr>
      <t xml:space="preserve"> Webcam</t>
    </r>
    <r>
      <rPr>
        <sz val="9"/>
        <color theme="1"/>
        <rFont val="Arial"/>
        <family val="2"/>
      </rPr>
      <t xml:space="preserve"> </t>
    </r>
    <r>
      <rPr>
        <b/>
        <sz val="9"/>
        <color theme="1"/>
        <rFont val="Arial"/>
        <family val="2"/>
      </rPr>
      <t>BLACK</t>
    </r>
  </si>
  <si>
    <t>N61JQ-A1-R</t>
  </si>
  <si>
    <r>
      <t>Asus N61JQ-A1</t>
    </r>
    <r>
      <rPr>
        <b/>
        <sz val="9"/>
        <color rgb="FF000066"/>
        <rFont val="Arial"/>
        <family val="2"/>
      </rPr>
      <t xml:space="preserve"> Core™ i7-720QM 1.6GHz </t>
    </r>
    <r>
      <rPr>
        <sz val="9"/>
        <color theme="1"/>
        <rFont val="Arial"/>
        <family val="2"/>
      </rPr>
      <t xml:space="preserve">500GB 4GB 16" (1366x768) DVD-RW </t>
    </r>
    <r>
      <rPr>
        <b/>
        <sz val="9"/>
        <color rgb="FF3333FF"/>
        <rFont val="Arial"/>
        <family val="2"/>
      </rPr>
      <t>BT</t>
    </r>
    <r>
      <rPr>
        <sz val="9"/>
        <color theme="1"/>
        <rFont val="Arial"/>
        <family val="2"/>
      </rPr>
      <t xml:space="preserve"> W7HP </t>
    </r>
    <r>
      <rPr>
        <b/>
        <sz val="9"/>
        <color rgb="FF3333FF"/>
        <rFont val="Arial"/>
        <family val="2"/>
      </rPr>
      <t>Webcam ATI HD 5730M 1024MB</t>
    </r>
    <r>
      <rPr>
        <sz val="9"/>
        <color theme="1"/>
        <rFont val="Arial"/>
        <family val="2"/>
      </rPr>
      <t xml:space="preserve"> </t>
    </r>
    <r>
      <rPr>
        <b/>
        <sz val="9"/>
        <color theme="1"/>
        <rFont val="Arial"/>
        <family val="2"/>
      </rPr>
      <t>BLACK</t>
    </r>
  </si>
  <si>
    <t>X201E-DH01-R</t>
  </si>
  <si>
    <r>
      <t xml:space="preserve">Asus X201E-DH01 Celeron® B847 1.1GHz 320GB 4GB 11.6" (1366x768) UBUNTU LINUX </t>
    </r>
    <r>
      <rPr>
        <b/>
        <sz val="9"/>
        <color rgb="FF3333FF"/>
        <rFont val="Arial"/>
        <family val="2"/>
      </rPr>
      <t>Webcam</t>
    </r>
    <r>
      <rPr>
        <sz val="9"/>
        <color theme="1"/>
        <rFont val="Arial"/>
        <family val="2"/>
      </rPr>
      <t xml:space="preserve"> </t>
    </r>
    <r>
      <rPr>
        <b/>
        <sz val="9"/>
        <color theme="1" tint="0.34998626667073579"/>
        <rFont val="Arial"/>
        <family val="2"/>
      </rPr>
      <t>GRAY</t>
    </r>
  </si>
  <si>
    <t>X53E-RED-CBIL-R</t>
  </si>
  <si>
    <r>
      <t xml:space="preserve">Asus X53E-RED-CBIL Pentium® Dual-Core B940 2.0GHz 320GB 4GB 15.6" (1366x768) DVD-RW W7HP </t>
    </r>
    <r>
      <rPr>
        <b/>
        <sz val="9"/>
        <color rgb="FF3333FF"/>
        <rFont val="Arial"/>
        <family val="2"/>
      </rPr>
      <t>Webcam</t>
    </r>
    <r>
      <rPr>
        <sz val="9"/>
        <color theme="1"/>
        <rFont val="Arial"/>
        <family val="2"/>
      </rPr>
      <t xml:space="preserve"> </t>
    </r>
    <r>
      <rPr>
        <b/>
        <sz val="9"/>
        <color rgb="FFC00000"/>
        <rFont val="Arial"/>
        <family val="2"/>
      </rPr>
      <t>RED</t>
    </r>
  </si>
  <si>
    <t>X53Z-RS63-CBIL-R</t>
  </si>
  <si>
    <t>X53U-RB21-R</t>
  </si>
  <si>
    <r>
      <t>Asus X53Z-RS63-CBIL AMD Quad-Core A6-3420M 1.5GHz</t>
    </r>
    <r>
      <rPr>
        <b/>
        <sz val="9"/>
        <color rgb="FFFF0000"/>
        <rFont val="Arial"/>
        <family val="2"/>
      </rPr>
      <t xml:space="preserve"> 750GB</t>
    </r>
    <r>
      <rPr>
        <b/>
        <sz val="9"/>
        <color rgb="FF000066"/>
        <rFont val="Arial"/>
        <family val="2"/>
      </rPr>
      <t xml:space="preserve"> 8GB</t>
    </r>
    <r>
      <rPr>
        <sz val="9"/>
        <color theme="1"/>
        <rFont val="Arial"/>
        <family val="2"/>
      </rPr>
      <t xml:space="preserve"> 15.6" (1366x768) DVD-RW W7HP </t>
    </r>
    <r>
      <rPr>
        <b/>
        <sz val="9"/>
        <color rgb="FF3333FF"/>
        <rFont val="Arial"/>
        <family val="2"/>
      </rPr>
      <t>Webcam AMD HD 6520G</t>
    </r>
    <r>
      <rPr>
        <sz val="9"/>
        <color theme="1"/>
        <rFont val="Arial"/>
        <family val="2"/>
      </rPr>
      <t xml:space="preserve"> </t>
    </r>
    <r>
      <rPr>
        <b/>
        <sz val="9"/>
        <color theme="2" tint="-0.749992370372631"/>
        <rFont val="Arial"/>
        <family val="2"/>
      </rPr>
      <t xml:space="preserve">MOCHA </t>
    </r>
  </si>
  <si>
    <r>
      <t>Asus X53U-RB21 AMD E-450 1.65GHz 500GB 4GB 15.6" (1366x768) DVD-RW W7HP</t>
    </r>
    <r>
      <rPr>
        <b/>
        <sz val="9"/>
        <color rgb="FF3333FF"/>
        <rFont val="Arial"/>
        <family val="2"/>
      </rPr>
      <t xml:space="preserve"> Webcam</t>
    </r>
    <r>
      <rPr>
        <sz val="9"/>
        <color theme="1"/>
        <rFont val="Arial"/>
        <family val="2"/>
      </rPr>
      <t xml:space="preserve"> </t>
    </r>
    <r>
      <rPr>
        <b/>
        <sz val="9"/>
        <color theme="2" tint="-0.749992370372631"/>
        <rFont val="Arial"/>
        <family val="2"/>
      </rPr>
      <t>MOCHA</t>
    </r>
  </si>
  <si>
    <t>X53E-RS31-RD -R</t>
  </si>
  <si>
    <t>X53E-RH71-R</t>
  </si>
  <si>
    <r>
      <t xml:space="preserve">Asus X53E-RB31-RD </t>
    </r>
    <r>
      <rPr>
        <b/>
        <sz val="9"/>
        <color rgb="FFFF0000"/>
        <rFont val="Arial"/>
        <family val="2"/>
      </rPr>
      <t>Core™ i3-2370M 2.4GHz 750GB 6GB</t>
    </r>
    <r>
      <rPr>
        <sz val="9"/>
        <color theme="1"/>
        <rFont val="Arial"/>
        <family val="2"/>
      </rPr>
      <t xml:space="preserve"> 15.6" (1366x768) DVD-RW W7HP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rgb="FFC00000"/>
        <rFont val="Arial"/>
        <family val="2"/>
      </rPr>
      <t>RED</t>
    </r>
  </si>
  <si>
    <t>G75VW-TS71-R</t>
  </si>
  <si>
    <r>
      <t>Asus G75VW-TS71</t>
    </r>
    <r>
      <rPr>
        <b/>
        <sz val="9"/>
        <color rgb="FF000066"/>
        <rFont val="Arial"/>
        <family val="2"/>
      </rPr>
      <t xml:space="preserve"> Core™ i7-3610QM 2.3GHz </t>
    </r>
    <r>
      <rPr>
        <sz val="9"/>
        <color theme="1"/>
        <rFont val="Arial"/>
        <family val="2"/>
      </rPr>
      <t xml:space="preserve">500GB </t>
    </r>
    <r>
      <rPr>
        <b/>
        <sz val="9"/>
        <color rgb="FF000066"/>
        <rFont val="Arial"/>
        <family val="2"/>
      </rPr>
      <t>12GB</t>
    </r>
    <r>
      <rPr>
        <sz val="9"/>
        <color theme="1"/>
        <rFont val="Arial"/>
        <family val="2"/>
      </rPr>
      <t xml:space="preserve"> 17.3" (1600x900) </t>
    </r>
    <r>
      <rPr>
        <b/>
        <sz val="9"/>
        <color rgb="FF3333FF"/>
        <rFont val="Arial"/>
        <family val="2"/>
      </rPr>
      <t>BLU-RAY BT</t>
    </r>
    <r>
      <rPr>
        <sz val="9"/>
        <color theme="1"/>
        <rFont val="Arial"/>
        <family val="2"/>
      </rPr>
      <t xml:space="preserve"> W7HP</t>
    </r>
    <r>
      <rPr>
        <b/>
        <sz val="9"/>
        <color rgb="FF3333FF"/>
        <rFont val="Arial"/>
        <family val="2"/>
      </rPr>
      <t xml:space="preserve"> Webcam</t>
    </r>
    <r>
      <rPr>
        <sz val="9"/>
        <color theme="1"/>
        <rFont val="Arial"/>
        <family val="2"/>
      </rPr>
      <t xml:space="preserve"> </t>
    </r>
    <r>
      <rPr>
        <b/>
        <sz val="9"/>
        <color rgb="FF000066"/>
        <rFont val="Arial"/>
        <family val="2"/>
      </rPr>
      <t>NVIDIA® GTX 660M 2048MB</t>
    </r>
    <r>
      <rPr>
        <b/>
        <sz val="9"/>
        <color theme="1"/>
        <rFont val="Arial"/>
        <family val="2"/>
      </rPr>
      <t xml:space="preserve"> BLACK</t>
    </r>
    <r>
      <rPr>
        <sz val="9"/>
        <color theme="1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Backlit Keyboard</t>
    </r>
  </si>
  <si>
    <r>
      <t xml:space="preserve">Asus X53E-RH71 </t>
    </r>
    <r>
      <rPr>
        <b/>
        <sz val="9"/>
        <color rgb="FF000066"/>
        <rFont val="Arial"/>
        <family val="2"/>
      </rPr>
      <t>Core™ i7-2670QM 2.2GHz</t>
    </r>
    <r>
      <rPr>
        <b/>
        <sz val="9"/>
        <color rgb="FFFF0000"/>
        <rFont val="Arial"/>
        <family val="2"/>
      </rPr>
      <t xml:space="preserve"> </t>
    </r>
    <r>
      <rPr>
        <sz val="9"/>
        <color theme="1"/>
        <rFont val="Arial"/>
        <family val="2"/>
      </rPr>
      <t xml:space="preserve">500GB 4GB 15.6" (1366x768) DVD-RW W7HP </t>
    </r>
    <r>
      <rPr>
        <b/>
        <sz val="9"/>
        <color rgb="FF3333FF"/>
        <rFont val="Arial"/>
        <family val="2"/>
      </rPr>
      <t>Webcam</t>
    </r>
    <r>
      <rPr>
        <sz val="9"/>
        <color theme="1"/>
        <rFont val="Arial"/>
        <family val="2"/>
      </rPr>
      <t xml:space="preserve"> </t>
    </r>
    <r>
      <rPr>
        <b/>
        <sz val="9"/>
        <color theme="1"/>
        <rFont val="Arial"/>
        <family val="2"/>
      </rPr>
      <t>BLACK</t>
    </r>
  </si>
  <si>
    <t>K55A-DH71-CA -R</t>
  </si>
  <si>
    <t>K55A-BI5093B -R</t>
  </si>
  <si>
    <t>K55A-DB51-R</t>
  </si>
  <si>
    <t>K55A-DH51-R</t>
  </si>
  <si>
    <t>K55A-QH51-CB -R</t>
  </si>
  <si>
    <t>K55A-QH31-BL-CB-R</t>
  </si>
  <si>
    <t>K55A-QH31-WT-CB-R</t>
  </si>
  <si>
    <t>R500A-RS51-R</t>
  </si>
  <si>
    <t>R500N-RB81-R</t>
  </si>
  <si>
    <r>
      <t xml:space="preserve">Asus R500A-RS51 </t>
    </r>
    <r>
      <rPr>
        <b/>
        <sz val="9"/>
        <color rgb="FFFF0000"/>
        <rFont val="Arial"/>
        <family val="2"/>
      </rPr>
      <t xml:space="preserve">Core™ i5-3210M 2.5GHz 750GB 6GB </t>
    </r>
    <r>
      <rPr>
        <sz val="9"/>
        <color theme="1"/>
        <rFont val="Arial"/>
        <family val="2"/>
      </rPr>
      <t>15.6" (1366x768) DVD-RW W7HP</t>
    </r>
    <r>
      <rPr>
        <b/>
        <sz val="9"/>
        <color rgb="FF3333FF"/>
        <rFont val="Arial"/>
        <family val="2"/>
      </rPr>
      <t xml:space="preserve"> Webcam</t>
    </r>
    <r>
      <rPr>
        <b/>
        <sz val="9"/>
        <color theme="2" tint="-0.749992370372631"/>
        <rFont val="Arial"/>
        <family val="2"/>
      </rPr>
      <t xml:space="preserve"> MOCHA</t>
    </r>
  </si>
  <si>
    <r>
      <t>Asus R500N-RB81 AMD Quad-Core A8-4500M 1.9GHz</t>
    </r>
    <r>
      <rPr>
        <b/>
        <sz val="9"/>
        <color rgb="FFFF0000"/>
        <rFont val="Arial"/>
        <family val="2"/>
      </rPr>
      <t xml:space="preserve"> 750GB</t>
    </r>
    <r>
      <rPr>
        <sz val="9"/>
        <color theme="1"/>
        <rFont val="Arial"/>
        <family val="2"/>
      </rPr>
      <t xml:space="preserve"> </t>
    </r>
    <r>
      <rPr>
        <b/>
        <sz val="9"/>
        <color rgb="FF000066"/>
        <rFont val="Arial"/>
        <family val="2"/>
      </rPr>
      <t xml:space="preserve">8GB </t>
    </r>
    <r>
      <rPr>
        <sz val="9"/>
        <color theme="1"/>
        <rFont val="Arial"/>
        <family val="2"/>
      </rPr>
      <t>15.6" (1366x768) DVD-RW W7HP</t>
    </r>
    <r>
      <rPr>
        <b/>
        <sz val="9"/>
        <color rgb="FF3333FF"/>
        <rFont val="Arial"/>
        <family val="2"/>
      </rPr>
      <t xml:space="preserve"> Webcam AMD HD 7640G</t>
    </r>
    <r>
      <rPr>
        <sz val="9"/>
        <color theme="1"/>
        <rFont val="Arial"/>
        <family val="2"/>
      </rPr>
      <t xml:space="preserve"> </t>
    </r>
    <r>
      <rPr>
        <b/>
        <sz val="9"/>
        <color theme="1"/>
        <rFont val="Arial"/>
        <family val="2"/>
      </rPr>
      <t xml:space="preserve">BLACK </t>
    </r>
  </si>
  <si>
    <r>
      <t xml:space="preserve">Asus K55A-DH71-CA </t>
    </r>
    <r>
      <rPr>
        <b/>
        <sz val="9"/>
        <color rgb="FF000066"/>
        <rFont val="Arial"/>
        <family val="2"/>
      </rPr>
      <t xml:space="preserve">Core™ i7-3630QM 2.4GHz </t>
    </r>
    <r>
      <rPr>
        <b/>
        <sz val="9"/>
        <color rgb="FFFF0000"/>
        <rFont val="Arial"/>
        <family val="2"/>
      </rPr>
      <t xml:space="preserve">750GB 6GB </t>
    </r>
    <r>
      <rPr>
        <sz val="9"/>
        <color theme="1"/>
        <rFont val="Arial"/>
        <family val="2"/>
      </rPr>
      <t xml:space="preserve">15.6" (1366x768) DVD-RW </t>
    </r>
    <r>
      <rPr>
        <b/>
        <sz val="9"/>
        <color rgb="FF3333FF"/>
        <rFont val="Arial"/>
        <family val="2"/>
      </rPr>
      <t xml:space="preserve">BT WIN8 Webcam </t>
    </r>
    <r>
      <rPr>
        <b/>
        <sz val="9"/>
        <color theme="2" tint="-0.749992370372631"/>
        <rFont val="Arial"/>
        <family val="2"/>
      </rPr>
      <t>MOCHA</t>
    </r>
  </si>
  <si>
    <r>
      <t xml:space="preserve">Asus K55A-QH31-BL-CB </t>
    </r>
    <r>
      <rPr>
        <b/>
        <sz val="9"/>
        <color rgb="FFFF0000"/>
        <rFont val="Arial"/>
        <family val="2"/>
      </rPr>
      <t>Core™ i3-3110M 2.4GHz</t>
    </r>
    <r>
      <rPr>
        <sz val="9"/>
        <color theme="1"/>
        <rFont val="Arial"/>
        <family val="2"/>
      </rPr>
      <t xml:space="preserve"> 500GB </t>
    </r>
    <r>
      <rPr>
        <b/>
        <sz val="9"/>
        <color rgb="FFFF0000"/>
        <rFont val="Arial"/>
        <family val="2"/>
      </rPr>
      <t xml:space="preserve">6GB </t>
    </r>
    <r>
      <rPr>
        <sz val="9"/>
        <color theme="1"/>
        <rFont val="Arial"/>
        <family val="2"/>
      </rPr>
      <t xml:space="preserve">15.6" (1366x768) DVD-RW WIN8 </t>
    </r>
    <r>
      <rPr>
        <b/>
        <sz val="9"/>
        <color rgb="FF3333FF"/>
        <rFont val="Arial"/>
        <family val="2"/>
      </rPr>
      <t>Webcam</t>
    </r>
    <r>
      <rPr>
        <sz val="9"/>
        <color theme="1"/>
        <rFont val="Arial"/>
        <family val="2"/>
      </rPr>
      <t xml:space="preserve"> </t>
    </r>
    <r>
      <rPr>
        <b/>
        <sz val="9"/>
        <color rgb="FF000066"/>
        <rFont val="Arial"/>
        <family val="2"/>
      </rPr>
      <t>BLUE</t>
    </r>
  </si>
  <si>
    <r>
      <t>Asus K55A-QH31-WT-CB</t>
    </r>
    <r>
      <rPr>
        <b/>
        <sz val="9"/>
        <color rgb="FFFF0000"/>
        <rFont val="Arial"/>
        <family val="2"/>
      </rPr>
      <t xml:space="preserve"> Core™ i3-3110M 2.4GHz </t>
    </r>
    <r>
      <rPr>
        <sz val="9"/>
        <color theme="1"/>
        <rFont val="Arial"/>
        <family val="2"/>
      </rPr>
      <t xml:space="preserve">500GB </t>
    </r>
    <r>
      <rPr>
        <b/>
        <sz val="9"/>
        <color rgb="FFFF0000"/>
        <rFont val="Arial"/>
        <family val="2"/>
      </rPr>
      <t>6GB</t>
    </r>
    <r>
      <rPr>
        <sz val="9"/>
        <color theme="1"/>
        <rFont val="Arial"/>
        <family val="2"/>
      </rPr>
      <t xml:space="preserve"> 15.6" (1366x768) DVD-RW WIN8</t>
    </r>
    <r>
      <rPr>
        <b/>
        <sz val="9"/>
        <color rgb="FF3333FF"/>
        <rFont val="Arial"/>
        <family val="2"/>
      </rPr>
      <t xml:space="preserve"> Webcam</t>
    </r>
    <r>
      <rPr>
        <sz val="9"/>
        <color theme="1"/>
        <rFont val="Arial"/>
        <family val="2"/>
      </rPr>
      <t xml:space="preserve"> </t>
    </r>
    <r>
      <rPr>
        <b/>
        <sz val="9"/>
        <color theme="0" tint="-0.34998626667073579"/>
        <rFont val="Arial"/>
        <family val="2"/>
      </rPr>
      <t>WHITE</t>
    </r>
  </si>
  <si>
    <r>
      <t xml:space="preserve">Asus K55A-DB51 </t>
    </r>
    <r>
      <rPr>
        <b/>
        <sz val="9"/>
        <color rgb="FFFF0000"/>
        <rFont val="Arial"/>
        <family val="2"/>
      </rPr>
      <t xml:space="preserve">Core™ i5-3210M 2.5GHz </t>
    </r>
    <r>
      <rPr>
        <sz val="9"/>
        <color theme="1"/>
        <rFont val="Arial"/>
        <family val="2"/>
      </rPr>
      <t xml:space="preserve">500GB 4GB 15.6" (1366x768) DVD-RW W7HP </t>
    </r>
    <r>
      <rPr>
        <b/>
        <sz val="9"/>
        <color rgb="FF3333FF"/>
        <rFont val="Arial"/>
        <family val="2"/>
      </rPr>
      <t>Webcam</t>
    </r>
    <r>
      <rPr>
        <b/>
        <sz val="9"/>
        <color theme="2" tint="-0.749992370372631"/>
        <rFont val="Arial"/>
        <family val="2"/>
      </rPr>
      <t xml:space="preserve"> MOCHA</t>
    </r>
  </si>
  <si>
    <r>
      <t xml:space="preserve">Asus K55A-BI5093B </t>
    </r>
    <r>
      <rPr>
        <b/>
        <sz val="9"/>
        <color rgb="FFFF0000"/>
        <rFont val="Arial"/>
        <family val="2"/>
      </rPr>
      <t>Core™ i5-3210M 2.5GHz</t>
    </r>
    <r>
      <rPr>
        <sz val="9"/>
        <color theme="1"/>
        <rFont val="Arial"/>
        <family val="2"/>
      </rPr>
      <t xml:space="preserve"> 500GB 4GB 15.6" (1366x768) DVD-RW W7HP </t>
    </r>
    <r>
      <rPr>
        <b/>
        <sz val="9"/>
        <color rgb="FF3333FF"/>
        <rFont val="Arial"/>
        <family val="2"/>
      </rPr>
      <t xml:space="preserve">Webcam </t>
    </r>
  </si>
  <si>
    <r>
      <t xml:space="preserve">Asus K55A-QH51-CB </t>
    </r>
    <r>
      <rPr>
        <b/>
        <sz val="9"/>
        <color rgb="FFFF0000"/>
        <rFont val="Arial"/>
        <family val="2"/>
      </rPr>
      <t>Core™ i5-3210M 2.5GHz</t>
    </r>
    <r>
      <rPr>
        <sz val="9"/>
        <color theme="1"/>
        <rFont val="Arial"/>
        <family val="2"/>
      </rPr>
      <t xml:space="preserve"> 500GB </t>
    </r>
    <r>
      <rPr>
        <b/>
        <sz val="9"/>
        <color rgb="FFFF0000"/>
        <rFont val="Arial"/>
        <family val="2"/>
      </rPr>
      <t>6GB</t>
    </r>
    <r>
      <rPr>
        <sz val="9"/>
        <color theme="1"/>
        <rFont val="Arial"/>
        <family val="2"/>
      </rPr>
      <t xml:space="preserve"> 15.6" (1366x768) DVD-RW </t>
    </r>
    <r>
      <rPr>
        <b/>
        <sz val="9"/>
        <color rgb="FF008000"/>
        <rFont val="Arial"/>
        <family val="2"/>
      </rPr>
      <t xml:space="preserve">WIN8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theme="1"/>
        <rFont val="Arial"/>
        <family val="2"/>
      </rPr>
      <t>BLACK</t>
    </r>
  </si>
  <si>
    <r>
      <t xml:space="preserve">Asus K55A-DH51 </t>
    </r>
    <r>
      <rPr>
        <b/>
        <sz val="9"/>
        <color rgb="FFFF0000"/>
        <rFont val="Arial"/>
        <family val="2"/>
      </rPr>
      <t>Core™ i5-3210M 2.5GHz 750GB</t>
    </r>
    <r>
      <rPr>
        <b/>
        <sz val="9"/>
        <color theme="1"/>
        <rFont val="Arial"/>
        <family val="2"/>
      </rPr>
      <t xml:space="preserve"> </t>
    </r>
    <r>
      <rPr>
        <sz val="9"/>
        <color theme="1"/>
        <rFont val="Arial"/>
        <family val="2"/>
      </rPr>
      <t>4GB 15.6" (1366x768) DVD-RW</t>
    </r>
    <r>
      <rPr>
        <b/>
        <sz val="9"/>
        <color rgb="FF008000"/>
        <rFont val="Arial"/>
        <family val="2"/>
      </rPr>
      <t xml:space="preserve"> WIN8</t>
    </r>
    <r>
      <rPr>
        <sz val="9"/>
        <color theme="1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Webcam</t>
    </r>
    <r>
      <rPr>
        <sz val="9"/>
        <color theme="1"/>
        <rFont val="Arial"/>
        <family val="2"/>
      </rPr>
      <t xml:space="preserve"> </t>
    </r>
    <r>
      <rPr>
        <b/>
        <sz val="9"/>
        <color theme="2" tint="-0.749992370372631"/>
        <rFont val="Arial"/>
        <family val="2"/>
      </rPr>
      <t>MOCHA</t>
    </r>
  </si>
  <si>
    <t>S56CA-QH51-CB-R</t>
  </si>
  <si>
    <r>
      <t xml:space="preserve">Asus S56CA-QH51-CB </t>
    </r>
    <r>
      <rPr>
        <b/>
        <sz val="9"/>
        <color theme="1"/>
        <rFont val="Arial"/>
        <family val="2"/>
      </rPr>
      <t>ULTRABOOK</t>
    </r>
    <r>
      <rPr>
        <sz val="9"/>
        <color theme="1"/>
        <rFont val="Arial"/>
        <family val="2"/>
      </rPr>
      <t xml:space="preserve"> </t>
    </r>
    <r>
      <rPr>
        <b/>
        <sz val="9"/>
        <color rgb="FFFF0000"/>
        <rFont val="Arial"/>
        <family val="2"/>
      </rPr>
      <t>Core™ i5-3317U 1.7GHz</t>
    </r>
    <r>
      <rPr>
        <sz val="9"/>
        <color theme="1"/>
        <rFont val="Arial"/>
        <family val="2"/>
      </rPr>
      <t xml:space="preserve"> 500GB+24GB SSD </t>
    </r>
    <r>
      <rPr>
        <b/>
        <sz val="9"/>
        <color rgb="FFFF0000"/>
        <rFont val="Arial"/>
        <family val="2"/>
      </rPr>
      <t>6GB</t>
    </r>
    <r>
      <rPr>
        <sz val="9"/>
        <color theme="1"/>
        <rFont val="Arial"/>
        <family val="2"/>
      </rPr>
      <t xml:space="preserve"> 15.6" (1366x768) DVD-RW</t>
    </r>
    <r>
      <rPr>
        <sz val="9"/>
        <color rgb="FF3333FF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BT </t>
    </r>
    <r>
      <rPr>
        <b/>
        <sz val="9"/>
        <color rgb="FF008000"/>
        <rFont val="Arial"/>
        <family val="2"/>
      </rPr>
      <t xml:space="preserve">WIN8 </t>
    </r>
    <r>
      <rPr>
        <b/>
        <sz val="9"/>
        <color rgb="FF3333FF"/>
        <rFont val="Arial"/>
        <family val="2"/>
      </rPr>
      <t>Webcam</t>
    </r>
    <r>
      <rPr>
        <b/>
        <sz val="9"/>
        <color theme="1"/>
        <rFont val="Arial"/>
        <family val="2"/>
      </rPr>
      <t xml:space="preserve"> BLACK</t>
    </r>
  </si>
  <si>
    <t>N56VZ-DS71-R</t>
  </si>
  <si>
    <r>
      <t xml:space="preserve">Asus N56VZ-DS71 </t>
    </r>
    <r>
      <rPr>
        <b/>
        <sz val="9"/>
        <color rgb="FF000066"/>
        <rFont val="Arial"/>
        <family val="2"/>
      </rPr>
      <t>Core™ i7-3610QM 2.3GHz</t>
    </r>
    <r>
      <rPr>
        <b/>
        <sz val="9"/>
        <color rgb="FFFF0000"/>
        <rFont val="Arial"/>
        <family val="2"/>
      </rPr>
      <t xml:space="preserve"> 750GB</t>
    </r>
    <r>
      <rPr>
        <b/>
        <sz val="9"/>
        <color rgb="FF000066"/>
        <rFont val="Arial"/>
        <family val="2"/>
      </rPr>
      <t xml:space="preserve"> 8GB </t>
    </r>
    <r>
      <rPr>
        <sz val="9"/>
        <color theme="1"/>
        <rFont val="Arial"/>
        <family val="2"/>
      </rPr>
      <t xml:space="preserve">15.6" (1920x1080) </t>
    </r>
    <r>
      <rPr>
        <b/>
        <sz val="9"/>
        <color rgb="FF3333FF"/>
        <rFont val="Arial"/>
        <family val="2"/>
      </rPr>
      <t xml:space="preserve">BLU-RAY BT </t>
    </r>
    <r>
      <rPr>
        <sz val="9"/>
        <color theme="1"/>
        <rFont val="Arial"/>
        <family val="2"/>
      </rPr>
      <t>W7HP</t>
    </r>
    <r>
      <rPr>
        <b/>
        <sz val="9"/>
        <color rgb="FF3333FF"/>
        <rFont val="Arial"/>
        <family val="2"/>
      </rPr>
      <t xml:space="preserve"> Webcam</t>
    </r>
    <r>
      <rPr>
        <sz val="9"/>
        <color theme="1"/>
        <rFont val="Arial"/>
        <family val="2"/>
      </rPr>
      <t xml:space="preserve"> </t>
    </r>
    <r>
      <rPr>
        <b/>
        <sz val="9"/>
        <color rgb="FF000066"/>
        <rFont val="Arial"/>
        <family val="2"/>
      </rPr>
      <t xml:space="preserve">NVIDIA® GT650M 2048MB </t>
    </r>
    <r>
      <rPr>
        <b/>
        <sz val="9"/>
        <color theme="1"/>
        <rFont val="Arial"/>
        <family val="2"/>
      </rPr>
      <t>BLACK</t>
    </r>
    <r>
      <rPr>
        <sz val="9"/>
        <color theme="1"/>
        <rFont val="Arial"/>
        <family val="2"/>
      </rPr>
      <t xml:space="preserve"> </t>
    </r>
    <r>
      <rPr>
        <b/>
        <sz val="9"/>
        <color rgb="FFC00000"/>
        <rFont val="Arial"/>
        <family val="2"/>
      </rPr>
      <t>Bang &amp; Olufsen Audio</t>
    </r>
  </si>
  <si>
    <t>N56VM-RB71-CA-R</t>
  </si>
  <si>
    <r>
      <t xml:space="preserve">Asus N56VM-RB71-CA </t>
    </r>
    <r>
      <rPr>
        <b/>
        <sz val="9"/>
        <color rgb="FF000066"/>
        <rFont val="Arial"/>
        <family val="2"/>
      </rPr>
      <t xml:space="preserve">Core™ i7-3610QM 2.3GHz </t>
    </r>
    <r>
      <rPr>
        <b/>
        <sz val="9"/>
        <color rgb="FFFF0000"/>
        <rFont val="Arial"/>
        <family val="2"/>
      </rPr>
      <t xml:space="preserve">750GB 6GB </t>
    </r>
    <r>
      <rPr>
        <sz val="9"/>
        <color theme="1"/>
        <rFont val="Arial"/>
        <family val="2"/>
      </rPr>
      <t>15.6" (1366x768) DVD-RW</t>
    </r>
    <r>
      <rPr>
        <b/>
        <sz val="9"/>
        <color rgb="FF3333FF"/>
        <rFont val="Arial"/>
        <family val="2"/>
      </rPr>
      <t xml:space="preserve"> BT </t>
    </r>
    <r>
      <rPr>
        <sz val="9"/>
        <color theme="1"/>
        <rFont val="Arial"/>
        <family val="2"/>
      </rPr>
      <t xml:space="preserve">W7HP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rgb="FF000066"/>
        <rFont val="Arial"/>
        <family val="2"/>
      </rPr>
      <t>NVIDIA® GT630M 2048MB</t>
    </r>
    <r>
      <rPr>
        <sz val="9"/>
        <color theme="1"/>
        <rFont val="Arial"/>
        <family val="2"/>
      </rPr>
      <t xml:space="preserve"> </t>
    </r>
    <r>
      <rPr>
        <b/>
        <sz val="9"/>
        <color theme="1"/>
        <rFont val="Arial"/>
        <family val="2"/>
      </rPr>
      <t xml:space="preserve">BLACK </t>
    </r>
    <r>
      <rPr>
        <b/>
        <sz val="9"/>
        <color rgb="FFC00000"/>
        <rFont val="Arial"/>
        <family val="2"/>
      </rPr>
      <t>Bang &amp; Olufsen Audio</t>
    </r>
    <r>
      <rPr>
        <sz val="9"/>
        <color theme="1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Backlit Keyboard</t>
    </r>
  </si>
  <si>
    <t>N56VJ-RH71-CA-R</t>
  </si>
  <si>
    <r>
      <t xml:space="preserve">Asus N56VJ-RH71-CA </t>
    </r>
    <r>
      <rPr>
        <b/>
        <sz val="9"/>
        <color rgb="FF000066"/>
        <rFont val="Arial"/>
        <family val="2"/>
      </rPr>
      <t xml:space="preserve">Core™ i7-3630QM 2.4GHz </t>
    </r>
    <r>
      <rPr>
        <b/>
        <sz val="9"/>
        <color rgb="FFFF0000"/>
        <rFont val="Arial"/>
        <family val="2"/>
      </rPr>
      <t>750GB</t>
    </r>
    <r>
      <rPr>
        <sz val="9"/>
        <color theme="1"/>
        <rFont val="Arial"/>
        <family val="2"/>
      </rPr>
      <t xml:space="preserve"> </t>
    </r>
    <r>
      <rPr>
        <b/>
        <sz val="9"/>
        <color rgb="FF000066"/>
        <rFont val="Arial"/>
        <family val="2"/>
      </rPr>
      <t xml:space="preserve">8GB </t>
    </r>
    <r>
      <rPr>
        <sz val="9"/>
        <color theme="1"/>
        <rFont val="Arial"/>
        <family val="2"/>
      </rPr>
      <t>15.6" (1920x1080) DVD-RW</t>
    </r>
    <r>
      <rPr>
        <b/>
        <sz val="9"/>
        <color rgb="FF3333FF"/>
        <rFont val="Arial"/>
        <family val="2"/>
      </rPr>
      <t xml:space="preserve"> BT</t>
    </r>
    <r>
      <rPr>
        <b/>
        <sz val="9"/>
        <color rgb="FF008000"/>
        <rFont val="Arial"/>
        <family val="2"/>
      </rPr>
      <t xml:space="preserve"> WIN8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rgb="FF000066"/>
        <rFont val="Arial"/>
        <family val="2"/>
      </rPr>
      <t>NVIDIA® GT635M 2048MB</t>
    </r>
    <r>
      <rPr>
        <b/>
        <sz val="9"/>
        <rFont val="Arial"/>
        <family val="2"/>
      </rPr>
      <t xml:space="preserve"> BLACK </t>
    </r>
    <r>
      <rPr>
        <b/>
        <sz val="9"/>
        <color rgb="FFC00000"/>
        <rFont val="Arial"/>
        <family val="2"/>
      </rPr>
      <t>Bang &amp; Olufsen Audio</t>
    </r>
  </si>
  <si>
    <t>B2Q20AAR#ABA-YR6D</t>
  </si>
  <si>
    <t>HP Omni 27-1015t W7HP-64 i5 2400S 2.5GHz 1TB SATA 8GB DVDRW 27.0FHD LED HD NIC WLAN 6-in-1 Rmkt AiO PC</t>
  </si>
  <si>
    <t>C9D36AAR#ABA-YD6S</t>
  </si>
  <si>
    <t>HP ENVY h8-1500t W8P-64 i7 3770 3.4GHz 3TB 16GB DVDRW 3GB NIC WLAN 15-in-1 Rmkt PC</t>
  </si>
  <si>
    <t>C9D30AAR#ABA-YGS7</t>
  </si>
  <si>
    <t>HP ENVY h8-1500z W8-64 AMD FX-6200 3.8GHz 1TB SATA 8GB DVDRW 1GB NIC WLAN 15-in-1 Rmkt PC</t>
  </si>
  <si>
    <t>C9D30AAR#ABA-YF8C</t>
  </si>
  <si>
    <t>HP ENVY h8-1500z W8-64 AMD FX-8120 3.1GHz 1TB SATA 8GB DVDRW DVDRW 1GB NIC WLAN BT 15-in-1 Rmkt PC</t>
  </si>
  <si>
    <t>C9D30AAR#ABA-YGT5</t>
  </si>
  <si>
    <t>HP ENVY h8-1500z W8P-64 AMD FX-6120 3.6GHz 1TB SATA 6GB DVDRW 1GB NIC WLAN 15-in-1 Rmkt PC</t>
  </si>
  <si>
    <t>C9D30AAR#ABA-YFS2</t>
  </si>
  <si>
    <t>HP ENVY h8-1500z W8P-64 AMD FX-6120 3.6GHz 1TB SATA 6GB DVDRW 1GB NIC WLAN BT 15-in-1 Rmkt PC</t>
  </si>
  <si>
    <t>C9D45AAR#ABA-YF8Z</t>
  </si>
  <si>
    <t>HP ENVY h8-1520z W8P-64 AMD FX-8350 4.0GHz 1TB SATA 16GB mSSD 12GB BluRay Writer 2GB NIC WLAN BT 15-in-1 Rmkt PC</t>
  </si>
  <si>
    <t>C1V11AAR#ABA-YHR7</t>
  </si>
  <si>
    <t>HP ENVY Phoenix h9-1300t W8P-64 i5 3570 3.4GHz 2-3TB SATA 32GB DVDRW DVDRW 3GB NIC WLAN BT TV 15-in-1 Rmkt PC</t>
  </si>
  <si>
    <t>B4J27AAR#ABA-YD83</t>
  </si>
  <si>
    <t>HP Pavilion HPE h8-1360t W7P-64 i7 3770 3.4GHz 256GB SSD 16GB DVDRW 2GB NIC TV 15-in-1 Rmkt PC</t>
  </si>
  <si>
    <t>B4J27AAR#ABA-YD77</t>
  </si>
  <si>
    <t>HP Pavilion HPE h8-1360t W7U-64 i7 3770K 3.5GHz 2TB SATA 16GB BluRay Writer 2GB NIC TV 15-in-1 Rmkt PC</t>
  </si>
  <si>
    <t>B4J27AAR#ABA-YF7Z</t>
  </si>
  <si>
    <t>HP Pavilion HPE h8-1360t W7U-64 i7 3770K 3.5GHz 3TB SATA 1TB SATA 16GB BluRay 2GB NIC WLAN BT 15-in-1 Rmkt PC</t>
  </si>
  <si>
    <t>B4J27AAR#ABA-YF8J</t>
  </si>
  <si>
    <t>HP Pavilion HPE h8-1360t W7U-64 i7 3770K 3.5GHz 3TB SATA 1TB SATA 16GB BluRay BluRay Writer 2GB NIC WLAN BT 15-in-1 Rmkt PC</t>
  </si>
  <si>
    <t>D7W28AAR#ABA-YF5K</t>
  </si>
  <si>
    <t>HP Pavilion HPE h9-1215t Phoenix W7HP-64 i7 3770K 3.5GHz 256GB SSD 16GB BluRay 2GB NIC WLAN 15-in-1 Rmkt PC</t>
  </si>
  <si>
    <t>C1T74AAR#ABA-YDDP</t>
  </si>
  <si>
    <t>HP Pavilion p7-1420t W8-64 i5 3470 3.2GHz 2TB SATA 8GB BluRay Writer 1GB NIC WLAN 15-in-1 Rmkt PC</t>
  </si>
  <si>
    <t>C1T74AAR#ABA-YD6F</t>
  </si>
  <si>
    <t>HP Pavilion p7-1420t W8-64 i7 3770 3.4GHz 1TB SATA 2TB SATA 8GB DVDRW INTEL NIC WLAN BT 15-in-1 Rmkt PC</t>
  </si>
  <si>
    <t>C9D15AAR#ABA-YDF7</t>
  </si>
  <si>
    <t>HP Pavilion p7-1500z W8-64 AMD A8 5600K 3.6GHz 2TB SATA 12GB DVDRW NIC WLAN 15-in-1 Rmkt PC</t>
  </si>
  <si>
    <t>LP029AAR#ABA-YFT4</t>
  </si>
  <si>
    <t>HP Pavilion HPE h8-1080t W7HP-64 i7 950 3.06GHz 2TB SATA 10GB BluRay Writer DVD 1GB NIC WLAN 15-in-1 Rmkt PC</t>
  </si>
  <si>
    <t>C9D19AAR#ABA-YDR9</t>
  </si>
  <si>
    <t>HP Pavilion p7-1500t W8-64 i3 3240 3.4GHz 1TB SATA 8GB BluRay Writer 2GB NIC WLAN BT 15-in-1 Rmkt PC</t>
  </si>
  <si>
    <t>C9D25AAR#ABA-YFJX</t>
  </si>
  <si>
    <t>HP Pavilion p7-1520t W8-64 i5 3330 3.0GHz 500GB SATA 8GB BluRay Writer NIC WLAN BT 15-in-1 Rmkt PC</t>
  </si>
  <si>
    <t>33662UU-FB-T</t>
  </si>
  <si>
    <t>C2Y80AAR#ABA-YD53</t>
  </si>
  <si>
    <t>C2Y80AAR#ABA-YFX7</t>
  </si>
  <si>
    <r>
      <t>HP Envy DV7T-BTO</t>
    </r>
    <r>
      <rPr>
        <b/>
        <sz val="9"/>
        <color rgb="FF000066"/>
        <rFont val="Arial"/>
        <family val="2"/>
      </rPr>
      <t xml:space="preserve"> Core™ i7-3630QM 2.6GHz 1TB 16GB </t>
    </r>
    <r>
      <rPr>
        <sz val="9"/>
        <color indexed="8"/>
        <rFont val="Arial"/>
        <family val="2"/>
        <charset val="1"/>
      </rPr>
      <t xml:space="preserve">17.3" (1920x1080) </t>
    </r>
    <r>
      <rPr>
        <b/>
        <sz val="9"/>
        <color rgb="FF3333FF"/>
        <rFont val="Arial"/>
        <family val="2"/>
      </rPr>
      <t xml:space="preserve">BLU-RAY BT </t>
    </r>
    <r>
      <rPr>
        <b/>
        <sz val="9"/>
        <color rgb="FF008000"/>
        <rFont val="Arial"/>
        <family val="2"/>
      </rPr>
      <t>WIN8</t>
    </r>
    <r>
      <rPr>
        <b/>
        <sz val="9"/>
        <color rgb="FF3333FF"/>
        <rFont val="Arial"/>
        <family val="2"/>
      </rPr>
      <t xml:space="preserve"> Webcam </t>
    </r>
    <r>
      <rPr>
        <b/>
        <sz val="9"/>
        <color rgb="FF000066"/>
        <rFont val="Arial"/>
        <family val="2"/>
      </rPr>
      <t xml:space="preserve">NVIDIA® GT650M 2048MB </t>
    </r>
    <r>
      <rPr>
        <b/>
        <sz val="9"/>
        <color rgb="FF3333FF"/>
        <rFont val="Arial"/>
        <family val="2"/>
      </rPr>
      <t>FP Reader Backlit Keyboard</t>
    </r>
  </si>
  <si>
    <r>
      <t xml:space="preserve">HP Envy DV7T-BTO </t>
    </r>
    <r>
      <rPr>
        <b/>
        <sz val="9"/>
        <color rgb="FF000066"/>
        <rFont val="Arial"/>
        <family val="2"/>
      </rPr>
      <t>Core™ i7-3840QM 2.8GHz 2TB 16GB</t>
    </r>
    <r>
      <rPr>
        <sz val="9"/>
        <color indexed="8"/>
        <rFont val="Arial"/>
        <family val="2"/>
        <charset val="1"/>
      </rPr>
      <t xml:space="preserve"> 17.3" (1920x1080)</t>
    </r>
    <r>
      <rPr>
        <b/>
        <sz val="9"/>
        <color rgb="FF3333FF"/>
        <rFont val="Arial"/>
        <family val="2"/>
      </rPr>
      <t xml:space="preserve"> BLU-RAY BT</t>
    </r>
    <r>
      <rPr>
        <b/>
        <sz val="9"/>
        <color rgb="FF008000"/>
        <rFont val="Arial"/>
        <family val="2"/>
      </rPr>
      <t xml:space="preserve"> W8 Pro</t>
    </r>
    <r>
      <rPr>
        <sz val="9"/>
        <color indexed="8"/>
        <rFont val="Arial"/>
        <family val="2"/>
        <charset val="1"/>
      </rPr>
      <t xml:space="preserve"> </t>
    </r>
    <r>
      <rPr>
        <b/>
        <sz val="9"/>
        <color rgb="FF3333FF"/>
        <rFont val="Arial"/>
        <family val="2"/>
      </rPr>
      <t>Webcam</t>
    </r>
    <r>
      <rPr>
        <b/>
        <sz val="9"/>
        <color rgb="FF000066"/>
        <rFont val="Arial"/>
        <family val="2"/>
      </rPr>
      <t xml:space="preserve"> NVIDIA® GT650M 2048MB</t>
    </r>
    <r>
      <rPr>
        <b/>
        <sz val="9"/>
        <color rgb="FF3333FF"/>
        <rFont val="Arial"/>
        <family val="2"/>
      </rPr>
      <t xml:space="preserve"> FP Reader Backlit Keyboard</t>
    </r>
  </si>
  <si>
    <t>C2Y80AAR#ABA-YD55</t>
  </si>
  <si>
    <r>
      <t xml:space="preserve">HP Envy DV7T-BTO </t>
    </r>
    <r>
      <rPr>
        <b/>
        <sz val="9"/>
        <color rgb="FF000066"/>
        <rFont val="Arial"/>
        <family val="2"/>
      </rPr>
      <t>Core™ i7-3840QM 2.8GHz 1TB 8GB</t>
    </r>
    <r>
      <rPr>
        <sz val="9"/>
        <color indexed="8"/>
        <rFont val="Arial"/>
        <family val="2"/>
        <charset val="1"/>
      </rPr>
      <t xml:space="preserve"> 17.3" (1600x900) </t>
    </r>
    <r>
      <rPr>
        <b/>
        <sz val="9"/>
        <color rgb="FF3333FF"/>
        <rFont val="Arial"/>
        <family val="2"/>
      </rPr>
      <t xml:space="preserve">BLU-RAY BT </t>
    </r>
    <r>
      <rPr>
        <b/>
        <sz val="9"/>
        <color rgb="FF008000"/>
        <rFont val="Arial"/>
        <family val="2"/>
      </rPr>
      <t>W8 Pro</t>
    </r>
    <r>
      <rPr>
        <b/>
        <sz val="9"/>
        <color rgb="FF3333FF"/>
        <rFont val="Arial"/>
        <family val="2"/>
      </rPr>
      <t xml:space="preserve"> Webcam </t>
    </r>
    <r>
      <rPr>
        <b/>
        <sz val="9"/>
        <color rgb="FF3333FF"/>
        <rFont val="Arial"/>
        <family val="2"/>
      </rPr>
      <t>FP Reader Backlit Keyboard</t>
    </r>
  </si>
  <si>
    <t>C2Y80AAR#ABA-YD5H</t>
  </si>
  <si>
    <r>
      <t xml:space="preserve">HP Envy DV7T-BTO </t>
    </r>
    <r>
      <rPr>
        <b/>
        <sz val="9"/>
        <color rgb="FF000066"/>
        <rFont val="Arial"/>
        <family val="2"/>
      </rPr>
      <t>Core™ i7-3840QM 2.8GHz 2TB 12GB</t>
    </r>
    <r>
      <rPr>
        <sz val="9"/>
        <color indexed="8"/>
        <rFont val="Arial"/>
        <family val="2"/>
        <charset val="1"/>
      </rPr>
      <t xml:space="preserve"> 17.3" (1920x1080)</t>
    </r>
    <r>
      <rPr>
        <b/>
        <sz val="9"/>
        <color rgb="FF3333FF"/>
        <rFont val="Arial"/>
        <family val="2"/>
      </rPr>
      <t xml:space="preserve"> BLU-RAY</t>
    </r>
    <r>
      <rPr>
        <b/>
        <sz val="9"/>
        <color rgb="FF008000"/>
        <rFont val="Arial"/>
        <family val="2"/>
      </rPr>
      <t xml:space="preserve"> W8 Pro</t>
    </r>
    <r>
      <rPr>
        <sz val="9"/>
        <color indexed="8"/>
        <rFont val="Arial"/>
        <family val="2"/>
        <charset val="1"/>
      </rPr>
      <t xml:space="preserve"> </t>
    </r>
    <r>
      <rPr>
        <b/>
        <sz val="9"/>
        <color rgb="FF3333FF"/>
        <rFont val="Arial"/>
        <family val="2"/>
      </rPr>
      <t>Webcam</t>
    </r>
    <r>
      <rPr>
        <b/>
        <sz val="9"/>
        <color rgb="FF000066"/>
        <rFont val="Arial"/>
        <family val="2"/>
      </rPr>
      <t xml:space="preserve"> NVIDIA® GT650M 2048MB</t>
    </r>
    <r>
      <rPr>
        <b/>
        <sz val="9"/>
        <color rgb="FF3333FF"/>
        <rFont val="Arial"/>
        <family val="2"/>
      </rPr>
      <t xml:space="preserve"> FP Reader Backlit Keyboard</t>
    </r>
  </si>
  <si>
    <t>C2Y80AAR#ABA-YJ4X</t>
  </si>
  <si>
    <r>
      <t>HP Envy DV7T-BTO</t>
    </r>
    <r>
      <rPr>
        <b/>
        <sz val="9"/>
        <color rgb="FF000066"/>
        <rFont val="Arial"/>
        <family val="2"/>
      </rPr>
      <t xml:space="preserve"> Core™ i7-3630QM 2.4GHz </t>
    </r>
    <r>
      <rPr>
        <b/>
        <sz val="9"/>
        <color rgb="FFFF0000"/>
        <rFont val="Arial"/>
        <family val="2"/>
      </rPr>
      <t xml:space="preserve">750GB </t>
    </r>
    <r>
      <rPr>
        <b/>
        <sz val="9"/>
        <color rgb="FF000066"/>
        <rFont val="Arial"/>
        <family val="2"/>
      </rPr>
      <t>16GB</t>
    </r>
    <r>
      <rPr>
        <sz val="9"/>
        <color theme="1"/>
        <rFont val="Arial"/>
        <family val="2"/>
      </rPr>
      <t xml:space="preserve"> 17.3" (1600x900) </t>
    </r>
    <r>
      <rPr>
        <b/>
        <sz val="9"/>
        <color rgb="FF3333FF"/>
        <rFont val="Arial"/>
        <family val="2"/>
      </rPr>
      <t xml:space="preserve">BLU-RAY </t>
    </r>
    <r>
      <rPr>
        <b/>
        <sz val="9"/>
        <color rgb="FF008000"/>
        <rFont val="Arial"/>
        <family val="2"/>
      </rPr>
      <t>WIN8</t>
    </r>
    <r>
      <rPr>
        <b/>
        <sz val="9"/>
        <color rgb="FF3333FF"/>
        <rFont val="Arial"/>
        <family val="2"/>
      </rPr>
      <t xml:space="preserve"> Webcam </t>
    </r>
    <r>
      <rPr>
        <b/>
        <sz val="9"/>
        <color rgb="FF000066"/>
        <rFont val="Arial"/>
        <family val="2"/>
      </rPr>
      <t>NVIDIA® GT635M 2048MB</t>
    </r>
    <r>
      <rPr>
        <b/>
        <sz val="9"/>
        <color rgb="FF3333FF"/>
        <rFont val="Arial"/>
        <family val="2"/>
      </rPr>
      <t xml:space="preserve"> FP Reader Backlit Keyboard</t>
    </r>
  </si>
  <si>
    <t>C2Y80AAR#ABA-YGPH</t>
  </si>
  <si>
    <r>
      <t xml:space="preserve">HP Envy DV7T-BTO </t>
    </r>
    <r>
      <rPr>
        <b/>
        <sz val="9"/>
        <color rgb="FF000066"/>
        <rFont val="Arial"/>
        <family val="2"/>
      </rPr>
      <t>Core™ i7-3740QM 2.7GHz 1.5TB 12GB</t>
    </r>
    <r>
      <rPr>
        <sz val="9"/>
        <color indexed="8"/>
        <rFont val="Arial"/>
        <family val="2"/>
        <charset val="1"/>
      </rPr>
      <t xml:space="preserve"> 17.3" (1920x1080)</t>
    </r>
    <r>
      <rPr>
        <b/>
        <sz val="9"/>
        <color rgb="FF3333FF"/>
        <rFont val="Arial"/>
        <family val="2"/>
      </rPr>
      <t xml:space="preserve"> BLU-RAY BT</t>
    </r>
    <r>
      <rPr>
        <b/>
        <sz val="9"/>
        <color rgb="FF008000"/>
        <rFont val="Arial"/>
        <family val="2"/>
      </rPr>
      <t xml:space="preserve"> WIN8</t>
    </r>
    <r>
      <rPr>
        <sz val="9"/>
        <color indexed="8"/>
        <rFont val="Arial"/>
        <family val="2"/>
        <charset val="1"/>
      </rPr>
      <t xml:space="preserve"> </t>
    </r>
    <r>
      <rPr>
        <b/>
        <sz val="9"/>
        <color rgb="FF3333FF"/>
        <rFont val="Arial"/>
        <family val="2"/>
      </rPr>
      <t>Webcam</t>
    </r>
    <r>
      <rPr>
        <b/>
        <sz val="9"/>
        <color rgb="FF000066"/>
        <rFont val="Arial"/>
        <family val="2"/>
      </rPr>
      <t xml:space="preserve"> NVIDIA® GT650M 2048MB</t>
    </r>
    <r>
      <rPr>
        <b/>
        <sz val="9"/>
        <color rgb="FF3333FF"/>
        <rFont val="Arial"/>
        <family val="2"/>
      </rPr>
      <t xml:space="preserve"> FP Reader Backlit Keyboard</t>
    </r>
  </si>
  <si>
    <t>D4J16AAR#ABA-YG7R</t>
  </si>
  <si>
    <r>
      <t>HP Envy DV7T-BTO</t>
    </r>
    <r>
      <rPr>
        <b/>
        <sz val="9"/>
        <color rgb="FFFF0000"/>
        <rFont val="Arial"/>
        <family val="2"/>
      </rPr>
      <t xml:space="preserve"> Core™ i5-3230M 2.6GHz 750GB </t>
    </r>
    <r>
      <rPr>
        <b/>
        <sz val="9"/>
        <color rgb="FF000066"/>
        <rFont val="Arial"/>
        <family val="2"/>
      </rPr>
      <t xml:space="preserve">8GB </t>
    </r>
    <r>
      <rPr>
        <sz val="9"/>
        <color theme="1"/>
        <rFont val="Arial"/>
        <family val="2"/>
      </rPr>
      <t xml:space="preserve">17.3" (1600x900) DVD-RW </t>
    </r>
    <r>
      <rPr>
        <b/>
        <sz val="9"/>
        <color rgb="FF3333FF"/>
        <rFont val="Arial"/>
        <family val="2"/>
      </rPr>
      <t xml:space="preserve">BT </t>
    </r>
    <r>
      <rPr>
        <b/>
        <sz val="9"/>
        <color rgb="FF008000"/>
        <rFont val="Arial"/>
        <family val="2"/>
      </rPr>
      <t>WIN8</t>
    </r>
    <r>
      <rPr>
        <sz val="9"/>
        <color theme="1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Webcam NVIDIA® GT635M 1024MB FP Reader Backlit Keyboard</t>
    </r>
  </si>
  <si>
    <t>D4J16AAR#ABA-YG7M</t>
  </si>
  <si>
    <r>
      <t>HP Envy DV7T-BTO</t>
    </r>
    <r>
      <rPr>
        <b/>
        <sz val="9"/>
        <color rgb="FFFF0000"/>
        <rFont val="Arial"/>
        <family val="2"/>
      </rPr>
      <t xml:space="preserve"> Core™ i5-3320M 2.6GHz 750GB </t>
    </r>
    <r>
      <rPr>
        <b/>
        <sz val="9"/>
        <color rgb="FF000066"/>
        <rFont val="Arial"/>
        <family val="2"/>
      </rPr>
      <t xml:space="preserve">8GB </t>
    </r>
    <r>
      <rPr>
        <sz val="9"/>
        <color theme="1"/>
        <rFont val="Arial"/>
        <family val="2"/>
      </rPr>
      <t xml:space="preserve">17.3" (1600x900) DVD-RW </t>
    </r>
    <r>
      <rPr>
        <b/>
        <sz val="9"/>
        <color rgb="FF008000"/>
        <rFont val="Arial"/>
        <family val="2"/>
      </rPr>
      <t>WIN8</t>
    </r>
    <r>
      <rPr>
        <sz val="9"/>
        <color theme="1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rgb="FF000066"/>
        <rFont val="Arial"/>
        <family val="2"/>
      </rPr>
      <t xml:space="preserve">NVIDIA® GT635M 2048MB </t>
    </r>
    <r>
      <rPr>
        <b/>
        <sz val="9"/>
        <color rgb="FF3333FF"/>
        <rFont val="Arial"/>
        <family val="2"/>
      </rPr>
      <t xml:space="preserve">FP Reader </t>
    </r>
  </si>
  <si>
    <t>D4J16AAR#ABA-YFHM</t>
  </si>
  <si>
    <r>
      <t>HP Envy DV7T-BTO</t>
    </r>
    <r>
      <rPr>
        <b/>
        <sz val="9"/>
        <color rgb="FFFF0000"/>
        <rFont val="Arial"/>
        <family val="2"/>
      </rPr>
      <t xml:space="preserve"> Core™ i5-3230M 2.6GHz 750GB </t>
    </r>
    <r>
      <rPr>
        <b/>
        <sz val="9"/>
        <color rgb="FF000066"/>
        <rFont val="Arial"/>
        <family val="2"/>
      </rPr>
      <t xml:space="preserve">8GB </t>
    </r>
    <r>
      <rPr>
        <sz val="9"/>
        <color theme="1"/>
        <rFont val="Arial"/>
        <family val="2"/>
      </rPr>
      <t>17.3" (1600x900) DVD-RW</t>
    </r>
    <r>
      <rPr>
        <b/>
        <sz val="9"/>
        <color rgb="FF3333FF"/>
        <rFont val="Arial"/>
        <family val="2"/>
      </rPr>
      <t xml:space="preserve"> </t>
    </r>
    <r>
      <rPr>
        <b/>
        <sz val="9"/>
        <color rgb="FF008000"/>
        <rFont val="Arial"/>
        <family val="2"/>
      </rPr>
      <t>WIN8</t>
    </r>
    <r>
      <rPr>
        <sz val="9"/>
        <color theme="1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Webcam NVIDIA® GT635M 1024MB FP Reader </t>
    </r>
  </si>
  <si>
    <t>D4J16AAR#ABA-YDHC</t>
  </si>
  <si>
    <r>
      <t>HP Envy DV7T-BTO</t>
    </r>
    <r>
      <rPr>
        <b/>
        <sz val="9"/>
        <color rgb="FFFF0000"/>
        <rFont val="Arial"/>
        <family val="2"/>
      </rPr>
      <t xml:space="preserve"> Core™ i5-3320M 2.6GHz 750GB </t>
    </r>
    <r>
      <rPr>
        <b/>
        <sz val="9"/>
        <color rgb="FF000066"/>
        <rFont val="Arial"/>
        <family val="2"/>
      </rPr>
      <t xml:space="preserve">8GB </t>
    </r>
    <r>
      <rPr>
        <sz val="9"/>
        <color theme="1"/>
        <rFont val="Arial"/>
        <family val="2"/>
      </rPr>
      <t xml:space="preserve">17.3" (1600x900) DVD-RW </t>
    </r>
    <r>
      <rPr>
        <b/>
        <sz val="9"/>
        <color rgb="FF3333FF"/>
        <rFont val="Arial"/>
        <family val="2"/>
      </rPr>
      <t>BT</t>
    </r>
    <r>
      <rPr>
        <sz val="9"/>
        <color theme="1"/>
        <rFont val="Arial"/>
        <family val="2"/>
      </rPr>
      <t xml:space="preserve"> </t>
    </r>
    <r>
      <rPr>
        <b/>
        <sz val="9"/>
        <color rgb="FF008000"/>
        <rFont val="Arial"/>
        <family val="2"/>
      </rPr>
      <t>WIN8</t>
    </r>
    <r>
      <rPr>
        <sz val="9"/>
        <color theme="1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rgb="FF000066"/>
        <rFont val="Arial"/>
        <family val="2"/>
      </rPr>
      <t xml:space="preserve">NVIDIA® GT635M 2048MB </t>
    </r>
    <r>
      <rPr>
        <b/>
        <sz val="9"/>
        <color rgb="FF3333FF"/>
        <rFont val="Arial"/>
        <family val="2"/>
      </rPr>
      <t>FP Reader Backlit Keyboard</t>
    </r>
  </si>
  <si>
    <t>D4J16AAR#ABA-YDHB</t>
  </si>
  <si>
    <r>
      <t>HP Envy DV7T-BTO</t>
    </r>
    <r>
      <rPr>
        <b/>
        <sz val="9"/>
        <color rgb="FF000066"/>
        <rFont val="Arial"/>
        <family val="2"/>
      </rPr>
      <t xml:space="preserve"> Core™ i7-3632QM 2.2GHz </t>
    </r>
    <r>
      <rPr>
        <b/>
        <sz val="9"/>
        <color rgb="FFFF0000"/>
        <rFont val="Arial"/>
        <family val="2"/>
      </rPr>
      <t xml:space="preserve">750GB </t>
    </r>
    <r>
      <rPr>
        <b/>
        <sz val="9"/>
        <color rgb="FF000066"/>
        <rFont val="Arial"/>
        <family val="2"/>
      </rPr>
      <t>8GB</t>
    </r>
    <r>
      <rPr>
        <sz val="9"/>
        <color theme="1"/>
        <rFont val="Arial"/>
        <family val="2"/>
      </rPr>
      <t xml:space="preserve"> 17.3" (1600x900) DVD-RW</t>
    </r>
    <r>
      <rPr>
        <b/>
        <sz val="9"/>
        <color rgb="FF3333FF"/>
        <rFont val="Arial"/>
        <family val="2"/>
      </rPr>
      <t xml:space="preserve"> BT </t>
    </r>
    <r>
      <rPr>
        <b/>
        <sz val="9"/>
        <color rgb="FF008000"/>
        <rFont val="Arial"/>
        <family val="2"/>
      </rPr>
      <t>WIN8</t>
    </r>
    <r>
      <rPr>
        <b/>
        <sz val="9"/>
        <color rgb="FF3333FF"/>
        <rFont val="Arial"/>
        <family val="2"/>
      </rPr>
      <t xml:space="preserve"> Webcam </t>
    </r>
    <r>
      <rPr>
        <b/>
        <sz val="9"/>
        <color rgb="FF000066"/>
        <rFont val="Arial"/>
        <family val="2"/>
      </rPr>
      <t>NVIDIA® GT635M 2048MB</t>
    </r>
    <r>
      <rPr>
        <b/>
        <sz val="9"/>
        <color rgb="FF3333FF"/>
        <rFont val="Arial"/>
        <family val="2"/>
      </rPr>
      <t xml:space="preserve"> FP Reader </t>
    </r>
  </si>
  <si>
    <t>D4J16AAR#ABA-YFYD</t>
  </si>
  <si>
    <t>C4X09AAR#ABA-YDGJ</t>
  </si>
  <si>
    <t>C4X08AAR#ABA-YD4W</t>
  </si>
  <si>
    <r>
      <t>HP Envy 4T-BTO</t>
    </r>
    <r>
      <rPr>
        <b/>
        <sz val="9"/>
        <color rgb="FF000000"/>
        <rFont val="Arial"/>
        <family val="2"/>
      </rPr>
      <t xml:space="preserve"> TOUCHSMART</t>
    </r>
    <r>
      <rPr>
        <sz val="9"/>
        <color rgb="FF000000"/>
        <rFont val="Arial"/>
        <family val="2"/>
      </rPr>
      <t xml:space="preserve"> </t>
    </r>
    <r>
      <rPr>
        <b/>
        <sz val="9"/>
        <color rgb="FFFF0000"/>
        <rFont val="Arial"/>
        <family val="2"/>
      </rPr>
      <t xml:space="preserve">Core™ i5-3317U 1.7Hz </t>
    </r>
    <r>
      <rPr>
        <sz val="9"/>
        <color rgb="FF000000"/>
        <rFont val="Arial"/>
        <family val="2"/>
      </rPr>
      <t xml:space="preserve">500GB+32GB SSD </t>
    </r>
    <r>
      <rPr>
        <b/>
        <sz val="9"/>
        <color rgb="FF000066"/>
        <rFont val="Arial"/>
        <family val="2"/>
      </rPr>
      <t xml:space="preserve">8GB </t>
    </r>
    <r>
      <rPr>
        <sz val="9"/>
        <color rgb="FF000000"/>
        <rFont val="Arial"/>
        <family val="2"/>
      </rPr>
      <t xml:space="preserve">14" (1366x768) </t>
    </r>
    <r>
      <rPr>
        <b/>
        <sz val="9"/>
        <color rgb="FFFF0000"/>
        <rFont val="Arial"/>
        <family val="2"/>
      </rPr>
      <t>TOUCHSCREEN</t>
    </r>
    <r>
      <rPr>
        <sz val="9"/>
        <color rgb="FF000000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BT WiDi</t>
    </r>
    <r>
      <rPr>
        <b/>
        <sz val="9"/>
        <color rgb="FF008000"/>
        <rFont val="Arial"/>
        <family val="2"/>
      </rPr>
      <t xml:space="preserve"> WIN8</t>
    </r>
    <r>
      <rPr>
        <b/>
        <sz val="9"/>
        <color rgb="FF3333FF"/>
        <rFont val="Arial"/>
        <family val="2"/>
      </rPr>
      <t xml:space="preserve"> Webcam Backlit Keyboard</t>
    </r>
  </si>
  <si>
    <t>C4X09AAR#ABA-YD4S</t>
  </si>
  <si>
    <r>
      <t>HP Envy 4T-BTO</t>
    </r>
    <r>
      <rPr>
        <b/>
        <sz val="9"/>
        <color rgb="FF000000"/>
        <rFont val="Arial"/>
        <family val="2"/>
      </rPr>
      <t xml:space="preserve"> TOUCHSMART</t>
    </r>
    <r>
      <rPr>
        <sz val="9"/>
        <color rgb="FF000000"/>
        <rFont val="Arial"/>
        <family val="2"/>
      </rPr>
      <t xml:space="preserve"> </t>
    </r>
    <r>
      <rPr>
        <b/>
        <sz val="9"/>
        <color rgb="FFFF0000"/>
        <rFont val="Arial"/>
        <family val="2"/>
      </rPr>
      <t xml:space="preserve">Core™ i5-3337U 1.8Hz </t>
    </r>
    <r>
      <rPr>
        <sz val="9"/>
        <color rgb="FF000000"/>
        <rFont val="Arial"/>
        <family val="2"/>
      </rPr>
      <t xml:space="preserve">500GB+32GB SSD </t>
    </r>
    <r>
      <rPr>
        <b/>
        <sz val="9"/>
        <color rgb="FF000066"/>
        <rFont val="Arial"/>
        <family val="2"/>
      </rPr>
      <t xml:space="preserve">8GB </t>
    </r>
    <r>
      <rPr>
        <sz val="9"/>
        <color rgb="FF000000"/>
        <rFont val="Arial"/>
        <family val="2"/>
      </rPr>
      <t xml:space="preserve">14" (1366x768) </t>
    </r>
    <r>
      <rPr>
        <b/>
        <sz val="9"/>
        <color rgb="FFFF0000"/>
        <rFont val="Arial"/>
        <family val="2"/>
      </rPr>
      <t>TOUCHSCREEN</t>
    </r>
    <r>
      <rPr>
        <sz val="9"/>
        <color rgb="FF000000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BT WiDi</t>
    </r>
    <r>
      <rPr>
        <b/>
        <sz val="9"/>
        <color rgb="FF008000"/>
        <rFont val="Arial"/>
        <family val="2"/>
      </rPr>
      <t xml:space="preserve"> W8 Pro</t>
    </r>
    <r>
      <rPr>
        <b/>
        <sz val="9"/>
        <color rgb="FF3333FF"/>
        <rFont val="Arial"/>
        <family val="2"/>
      </rPr>
      <t xml:space="preserve"> Webcam Backlit Keyboard</t>
    </r>
  </si>
  <si>
    <t>C3L08AAR#ABA-YDXX</t>
  </si>
  <si>
    <r>
      <t xml:space="preserve">HP Envy 6T-BTO </t>
    </r>
    <r>
      <rPr>
        <b/>
        <sz val="9"/>
        <color rgb="FF000000"/>
        <rFont val="Arial"/>
        <family val="2"/>
      </rPr>
      <t xml:space="preserve">ULTRABOOK </t>
    </r>
    <r>
      <rPr>
        <b/>
        <sz val="9"/>
        <color rgb="FFFF0000"/>
        <rFont val="Arial"/>
        <family val="2"/>
      </rPr>
      <t xml:space="preserve">Core™ i5-3337U 1.8GHz </t>
    </r>
    <r>
      <rPr>
        <sz val="9"/>
        <color rgb="FF000000"/>
        <rFont val="Arial"/>
        <family val="2"/>
      </rPr>
      <t>500GB+32GB SSD 4GB</t>
    </r>
    <r>
      <rPr>
        <b/>
        <sz val="9"/>
        <color rgb="FFFF0000"/>
        <rFont val="Arial"/>
        <family val="2"/>
      </rPr>
      <t xml:space="preserve"> </t>
    </r>
    <r>
      <rPr>
        <sz val="9"/>
        <color rgb="FF000000"/>
        <rFont val="Arial"/>
        <family val="2"/>
      </rPr>
      <t>15.6" (1366x768)</t>
    </r>
    <r>
      <rPr>
        <b/>
        <sz val="9"/>
        <color rgb="FF3333FF"/>
        <rFont val="Arial"/>
        <family val="2"/>
      </rPr>
      <t xml:space="preserve"> BT </t>
    </r>
    <r>
      <rPr>
        <b/>
        <sz val="9"/>
        <color rgb="FF008000"/>
        <rFont val="Arial"/>
        <family val="2"/>
      </rPr>
      <t>WIN8</t>
    </r>
    <r>
      <rPr>
        <sz val="9"/>
        <color rgb="FF000000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rgb="FF000066"/>
        <rFont val="Arial"/>
        <family val="2"/>
      </rPr>
      <t>ATI HD 8750M 2048MB</t>
    </r>
    <r>
      <rPr>
        <b/>
        <sz val="9"/>
        <rFont val="Arial"/>
        <family val="2"/>
      </rPr>
      <t xml:space="preserve"> MIDNIGHT BLACK</t>
    </r>
    <r>
      <rPr>
        <b/>
        <sz val="9"/>
        <color rgb="FF3333FF"/>
        <rFont val="Arial"/>
        <family val="2"/>
      </rPr>
      <t xml:space="preserve"> Backlit Keyboard</t>
    </r>
  </si>
  <si>
    <t>C3L08AAR#ABA-YDY5</t>
  </si>
  <si>
    <r>
      <t xml:space="preserve">HP Envy 6T-BTO </t>
    </r>
    <r>
      <rPr>
        <b/>
        <sz val="9"/>
        <color rgb="FF000000"/>
        <rFont val="Arial"/>
        <family val="2"/>
      </rPr>
      <t xml:space="preserve">ULTRABOOK </t>
    </r>
    <r>
      <rPr>
        <b/>
        <sz val="9"/>
        <color rgb="FFFF0000"/>
        <rFont val="Arial"/>
        <family val="2"/>
      </rPr>
      <t xml:space="preserve">Core™ i5-3337U 1.8GHz </t>
    </r>
    <r>
      <rPr>
        <sz val="9"/>
        <color rgb="FF000000"/>
        <rFont val="Arial"/>
        <family val="2"/>
      </rPr>
      <t>500GB+32GB SSD 4GB</t>
    </r>
    <r>
      <rPr>
        <b/>
        <sz val="9"/>
        <color rgb="FFFF0000"/>
        <rFont val="Arial"/>
        <family val="2"/>
      </rPr>
      <t xml:space="preserve"> </t>
    </r>
    <r>
      <rPr>
        <sz val="9"/>
        <color rgb="FF000000"/>
        <rFont val="Arial"/>
        <family val="2"/>
      </rPr>
      <t>15.6" (1366x768)</t>
    </r>
    <r>
      <rPr>
        <b/>
        <sz val="9"/>
        <color rgb="FF3333FF"/>
        <rFont val="Arial"/>
        <family val="2"/>
      </rPr>
      <t xml:space="preserve"> BT WiDi </t>
    </r>
    <r>
      <rPr>
        <b/>
        <sz val="9"/>
        <color rgb="FF008000"/>
        <rFont val="Arial"/>
        <family val="2"/>
      </rPr>
      <t>WIN8</t>
    </r>
    <r>
      <rPr>
        <sz val="9"/>
        <color rgb="FF000000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rFont val="Arial"/>
        <family val="2"/>
      </rPr>
      <t>MIDNIGHT BLACK</t>
    </r>
    <r>
      <rPr>
        <b/>
        <sz val="9"/>
        <color rgb="FF3333FF"/>
        <rFont val="Arial"/>
        <family val="2"/>
      </rPr>
      <t xml:space="preserve"> Backlit Keyboard</t>
    </r>
  </si>
  <si>
    <t>C3L08AAR#ABA-YDH4</t>
  </si>
  <si>
    <r>
      <t xml:space="preserve">HP Envy 6T-BTO </t>
    </r>
    <r>
      <rPr>
        <b/>
        <sz val="9"/>
        <color rgb="FF000000"/>
        <rFont val="Arial"/>
        <family val="2"/>
      </rPr>
      <t xml:space="preserve">ULTRABOOK </t>
    </r>
    <r>
      <rPr>
        <b/>
        <sz val="9"/>
        <color rgb="FFFF0000"/>
        <rFont val="Arial"/>
        <family val="2"/>
      </rPr>
      <t xml:space="preserve">Core™ i5-3337U 1.8GHz </t>
    </r>
    <r>
      <rPr>
        <sz val="9"/>
        <color rgb="FF000000"/>
        <rFont val="Arial"/>
        <family val="2"/>
      </rPr>
      <t>500GB+32GB SSD 4GB</t>
    </r>
    <r>
      <rPr>
        <b/>
        <sz val="9"/>
        <color rgb="FFFF0000"/>
        <rFont val="Arial"/>
        <family val="2"/>
      </rPr>
      <t xml:space="preserve"> </t>
    </r>
    <r>
      <rPr>
        <sz val="9"/>
        <color rgb="FF000000"/>
        <rFont val="Arial"/>
        <family val="2"/>
      </rPr>
      <t>15.6" (1366x768)</t>
    </r>
    <r>
      <rPr>
        <b/>
        <sz val="9"/>
        <color rgb="FF3333FF"/>
        <rFont val="Arial"/>
        <family val="2"/>
      </rPr>
      <t xml:space="preserve"> BT WiDi </t>
    </r>
    <r>
      <rPr>
        <b/>
        <sz val="9"/>
        <color rgb="FF008000"/>
        <rFont val="Arial"/>
        <family val="2"/>
      </rPr>
      <t>WIN8</t>
    </r>
    <r>
      <rPr>
        <sz val="9"/>
        <color rgb="FF000000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Webcam</t>
    </r>
    <r>
      <rPr>
        <b/>
        <sz val="9"/>
        <color theme="1" tint="0.34998626667073579"/>
        <rFont val="Arial"/>
        <family val="2"/>
      </rPr>
      <t xml:space="preserve"> NATURAL SILVER</t>
    </r>
    <r>
      <rPr>
        <b/>
        <sz val="9"/>
        <color rgb="FF3333FF"/>
        <rFont val="Arial"/>
        <family val="2"/>
      </rPr>
      <t xml:space="preserve"> Backlit Keyboard</t>
    </r>
  </si>
  <si>
    <t>C3L08AAR#ABA-YDX8</t>
  </si>
  <si>
    <r>
      <t xml:space="preserve">HP Envy 6T-BTO </t>
    </r>
    <r>
      <rPr>
        <b/>
        <sz val="9"/>
        <color rgb="FF000000"/>
        <rFont val="Arial"/>
        <family val="2"/>
      </rPr>
      <t xml:space="preserve">ULTRABOOK </t>
    </r>
    <r>
      <rPr>
        <b/>
        <sz val="9"/>
        <color rgb="FFFF0000"/>
        <rFont val="Arial"/>
        <family val="2"/>
      </rPr>
      <t xml:space="preserve">Core™ i5-3337U 1.8GHz </t>
    </r>
    <r>
      <rPr>
        <sz val="9"/>
        <color rgb="FF000000"/>
        <rFont val="Arial"/>
        <family val="2"/>
      </rPr>
      <t>500GB+32GB SSD 4GB</t>
    </r>
    <r>
      <rPr>
        <b/>
        <sz val="9"/>
        <color rgb="FFFF0000"/>
        <rFont val="Arial"/>
        <family val="2"/>
      </rPr>
      <t xml:space="preserve"> </t>
    </r>
    <r>
      <rPr>
        <sz val="9"/>
        <color rgb="FF000000"/>
        <rFont val="Arial"/>
        <family val="2"/>
      </rPr>
      <t>15.6" (1366x768)</t>
    </r>
    <r>
      <rPr>
        <b/>
        <sz val="9"/>
        <color rgb="FF3333FF"/>
        <rFont val="Arial"/>
        <family val="2"/>
      </rPr>
      <t xml:space="preserve"> BT </t>
    </r>
    <r>
      <rPr>
        <b/>
        <sz val="9"/>
        <color rgb="FF008000"/>
        <rFont val="Arial"/>
        <family val="2"/>
      </rPr>
      <t>WIN8</t>
    </r>
    <r>
      <rPr>
        <sz val="9"/>
        <color rgb="FF000000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Webcam</t>
    </r>
    <r>
      <rPr>
        <b/>
        <sz val="9"/>
        <color theme="1" tint="0.34998626667073579"/>
        <rFont val="Arial"/>
        <family val="2"/>
      </rPr>
      <t xml:space="preserve"> NATURAL SILVER</t>
    </r>
    <r>
      <rPr>
        <b/>
        <sz val="9"/>
        <color rgb="FF3333FF"/>
        <rFont val="Arial"/>
        <family val="2"/>
      </rPr>
      <t xml:space="preserve"> </t>
    </r>
  </si>
  <si>
    <t>C3L08AAR#ABA-YDY2</t>
  </si>
  <si>
    <r>
      <t xml:space="preserve">HP Envy 6T-BTO </t>
    </r>
    <r>
      <rPr>
        <b/>
        <sz val="9"/>
        <color rgb="FF000000"/>
        <rFont val="Arial"/>
        <family val="2"/>
      </rPr>
      <t xml:space="preserve">ULTRABOOK </t>
    </r>
    <r>
      <rPr>
        <b/>
        <sz val="9"/>
        <color rgb="FFFF0000"/>
        <rFont val="Arial"/>
        <family val="2"/>
      </rPr>
      <t xml:space="preserve">Core™ i5-3337U 1.8GHz </t>
    </r>
    <r>
      <rPr>
        <sz val="9"/>
        <color rgb="FF000000"/>
        <rFont val="Arial"/>
        <family val="2"/>
      </rPr>
      <t>500GB+32GB SSD 4GB</t>
    </r>
    <r>
      <rPr>
        <b/>
        <sz val="9"/>
        <color rgb="FFFF0000"/>
        <rFont val="Arial"/>
        <family val="2"/>
      </rPr>
      <t xml:space="preserve"> </t>
    </r>
    <r>
      <rPr>
        <sz val="9"/>
        <color rgb="FF000000"/>
        <rFont val="Arial"/>
        <family val="2"/>
      </rPr>
      <t>15.6" (1366x768)</t>
    </r>
    <r>
      <rPr>
        <b/>
        <sz val="9"/>
        <color rgb="FF3333FF"/>
        <rFont val="Arial"/>
        <family val="2"/>
      </rPr>
      <t xml:space="preserve"> BT </t>
    </r>
    <r>
      <rPr>
        <b/>
        <sz val="9"/>
        <color rgb="FF008000"/>
        <rFont val="Arial"/>
        <family val="2"/>
      </rPr>
      <t>WIN8</t>
    </r>
    <r>
      <rPr>
        <sz val="9"/>
        <color rgb="FF000000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Webcam</t>
    </r>
    <r>
      <rPr>
        <b/>
        <sz val="9"/>
        <color theme="1" tint="0.34998626667073579"/>
        <rFont val="Arial"/>
        <family val="2"/>
      </rPr>
      <t xml:space="preserve"> </t>
    </r>
    <r>
      <rPr>
        <b/>
        <sz val="9"/>
        <rFont val="Arial"/>
        <family val="2"/>
      </rPr>
      <t>MIDNIGHT BLACK</t>
    </r>
  </si>
  <si>
    <r>
      <t xml:space="preserve">HP Envy 6T-BTO </t>
    </r>
    <r>
      <rPr>
        <b/>
        <sz val="9"/>
        <color rgb="FF000000"/>
        <rFont val="Arial"/>
        <family val="2"/>
      </rPr>
      <t xml:space="preserve">ULTRABOOK </t>
    </r>
    <r>
      <rPr>
        <b/>
        <sz val="9"/>
        <color rgb="FFFF0000"/>
        <rFont val="Arial"/>
        <family val="2"/>
      </rPr>
      <t xml:space="preserve">Core™ i5-3337U 1.8GHz </t>
    </r>
    <r>
      <rPr>
        <sz val="9"/>
        <color rgb="FF000000"/>
        <rFont val="Arial"/>
        <family val="2"/>
      </rPr>
      <t>500GB+32GB SSD</t>
    </r>
    <r>
      <rPr>
        <b/>
        <sz val="9"/>
        <color rgb="FFFF0000"/>
        <rFont val="Arial"/>
        <family val="2"/>
      </rPr>
      <t xml:space="preserve"> 6GB </t>
    </r>
    <r>
      <rPr>
        <sz val="9"/>
        <color rgb="FF000000"/>
        <rFont val="Arial"/>
        <family val="2"/>
      </rPr>
      <t>15.6" (1366x768)</t>
    </r>
    <r>
      <rPr>
        <b/>
        <sz val="9"/>
        <color rgb="FF3333FF"/>
        <rFont val="Arial"/>
        <family val="2"/>
      </rPr>
      <t xml:space="preserve"> BT </t>
    </r>
    <r>
      <rPr>
        <b/>
        <sz val="9"/>
        <color rgb="FF008000"/>
        <rFont val="Arial"/>
        <family val="2"/>
      </rPr>
      <t>WIN8</t>
    </r>
    <r>
      <rPr>
        <sz val="9"/>
        <color rgb="FF000000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Webcam</t>
    </r>
    <r>
      <rPr>
        <b/>
        <sz val="9"/>
        <color theme="1" tint="0.34998626667073579"/>
        <rFont val="Arial"/>
        <family val="2"/>
      </rPr>
      <t xml:space="preserve"> </t>
    </r>
    <r>
      <rPr>
        <b/>
        <sz val="9"/>
        <rFont val="Arial"/>
        <family val="2"/>
      </rPr>
      <t>MIDNIGHT BLACK</t>
    </r>
  </si>
  <si>
    <t>C3L08AAR#ABA-YDH3</t>
  </si>
  <si>
    <r>
      <t xml:space="preserve">HP Envy 6T-BTO </t>
    </r>
    <r>
      <rPr>
        <b/>
        <sz val="9"/>
        <color rgb="FF000000"/>
        <rFont val="Arial"/>
        <family val="2"/>
      </rPr>
      <t xml:space="preserve">ULTRABOOK </t>
    </r>
    <r>
      <rPr>
        <b/>
        <sz val="9"/>
        <color rgb="FFFF0000"/>
        <rFont val="Arial"/>
        <family val="2"/>
      </rPr>
      <t xml:space="preserve">Core™ i5-3337U 1.8GHz </t>
    </r>
    <r>
      <rPr>
        <sz val="9"/>
        <color rgb="FF000000"/>
        <rFont val="Arial"/>
        <family val="2"/>
      </rPr>
      <t xml:space="preserve">500GB+32GB SSD </t>
    </r>
    <r>
      <rPr>
        <b/>
        <sz val="9"/>
        <color rgb="FF000066"/>
        <rFont val="Arial"/>
        <family val="2"/>
      </rPr>
      <t>8GB</t>
    </r>
    <r>
      <rPr>
        <b/>
        <sz val="9"/>
        <color rgb="FFFF0000"/>
        <rFont val="Arial"/>
        <family val="2"/>
      </rPr>
      <t xml:space="preserve"> </t>
    </r>
    <r>
      <rPr>
        <sz val="9"/>
        <color rgb="FF000000"/>
        <rFont val="Arial"/>
        <family val="2"/>
      </rPr>
      <t>15.6" (1366x768)</t>
    </r>
    <r>
      <rPr>
        <b/>
        <sz val="9"/>
        <color rgb="FF3333FF"/>
        <rFont val="Arial"/>
        <family val="2"/>
      </rPr>
      <t xml:space="preserve"> BT </t>
    </r>
    <r>
      <rPr>
        <b/>
        <sz val="9"/>
        <color rgb="FF008000"/>
        <rFont val="Arial"/>
        <family val="2"/>
      </rPr>
      <t>WIN8</t>
    </r>
    <r>
      <rPr>
        <sz val="9"/>
        <color rgb="FF000000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rFont val="Arial"/>
        <family val="2"/>
      </rPr>
      <t>MIDNIGHT BLACK</t>
    </r>
    <r>
      <rPr>
        <b/>
        <sz val="9"/>
        <color rgb="FF3333FF"/>
        <rFont val="Arial"/>
        <family val="2"/>
      </rPr>
      <t xml:space="preserve"> Backlit Keyboard</t>
    </r>
  </si>
  <si>
    <t>C3L08AAR#ABA-YDHG</t>
  </si>
  <si>
    <t>C3L08AAR#ABA-YDHF</t>
  </si>
  <si>
    <t>C3L08AAR#ABA-YDVK</t>
  </si>
  <si>
    <r>
      <t xml:space="preserve">HP Envy 6T-BTO </t>
    </r>
    <r>
      <rPr>
        <b/>
        <sz val="9"/>
        <color rgb="FF000000"/>
        <rFont val="Arial"/>
        <family val="2"/>
      </rPr>
      <t>ULTRABOOK</t>
    </r>
    <r>
      <rPr>
        <b/>
        <sz val="9"/>
        <color rgb="FF000066"/>
        <rFont val="Arial"/>
        <family val="2"/>
      </rPr>
      <t xml:space="preserve"> Core™ i7-3517U 1.9GHz</t>
    </r>
    <r>
      <rPr>
        <b/>
        <sz val="9"/>
        <color rgb="FFFF0000"/>
        <rFont val="Arial"/>
        <family val="2"/>
      </rPr>
      <t xml:space="preserve"> </t>
    </r>
    <r>
      <rPr>
        <sz val="9"/>
        <color rgb="FF000000"/>
        <rFont val="Arial"/>
        <family val="2"/>
      </rPr>
      <t xml:space="preserve">500GB+32GB SSD </t>
    </r>
    <r>
      <rPr>
        <b/>
        <sz val="9"/>
        <color rgb="FF000066"/>
        <rFont val="Arial"/>
        <family val="2"/>
      </rPr>
      <t xml:space="preserve">8GB </t>
    </r>
    <r>
      <rPr>
        <sz val="9"/>
        <color rgb="FF000000"/>
        <rFont val="Arial"/>
        <family val="2"/>
      </rPr>
      <t>15.6" (1366x768)</t>
    </r>
    <r>
      <rPr>
        <b/>
        <sz val="9"/>
        <color rgb="FF3333FF"/>
        <rFont val="Arial"/>
        <family val="2"/>
      </rPr>
      <t xml:space="preserve"> BT WiDi </t>
    </r>
    <r>
      <rPr>
        <b/>
        <sz val="9"/>
        <color rgb="FF008000"/>
        <rFont val="Arial"/>
        <family val="2"/>
      </rPr>
      <t>W8 Pro</t>
    </r>
    <r>
      <rPr>
        <sz val="9"/>
        <color rgb="FF000000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rgb="FF000066"/>
        <rFont val="Arial"/>
        <family val="2"/>
      </rPr>
      <t>ATI HD 8750M 2048MB</t>
    </r>
    <r>
      <rPr>
        <b/>
        <sz val="9"/>
        <rFont val="Arial"/>
        <family val="2"/>
      </rPr>
      <t xml:space="preserve"> </t>
    </r>
    <r>
      <rPr>
        <b/>
        <sz val="9"/>
        <color theme="1" tint="0.34998626667073579"/>
        <rFont val="Arial"/>
        <family val="2"/>
      </rPr>
      <t>NATURAL SILVER</t>
    </r>
    <r>
      <rPr>
        <b/>
        <sz val="9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Backlit Keyboard</t>
    </r>
  </si>
  <si>
    <r>
      <t xml:space="preserve">HP Envy 6T-BTO </t>
    </r>
    <r>
      <rPr>
        <b/>
        <sz val="9"/>
        <color rgb="FF000000"/>
        <rFont val="Arial"/>
        <family val="2"/>
      </rPr>
      <t>ULTRABOOK</t>
    </r>
    <r>
      <rPr>
        <b/>
        <sz val="9"/>
        <color rgb="FF000066"/>
        <rFont val="Arial"/>
        <family val="2"/>
      </rPr>
      <t xml:space="preserve"> Core™ i7-3517U 1.9GHz</t>
    </r>
    <r>
      <rPr>
        <b/>
        <sz val="9"/>
        <color rgb="FFFF0000"/>
        <rFont val="Arial"/>
        <family val="2"/>
      </rPr>
      <t xml:space="preserve"> </t>
    </r>
    <r>
      <rPr>
        <sz val="9"/>
        <color rgb="FF000000"/>
        <rFont val="Arial"/>
        <family val="2"/>
      </rPr>
      <t xml:space="preserve">500GB+32GB SSD </t>
    </r>
    <r>
      <rPr>
        <b/>
        <sz val="9"/>
        <color rgb="FF000066"/>
        <rFont val="Arial"/>
        <family val="2"/>
      </rPr>
      <t xml:space="preserve">8GB </t>
    </r>
    <r>
      <rPr>
        <sz val="9"/>
        <color rgb="FF000000"/>
        <rFont val="Arial"/>
        <family val="2"/>
      </rPr>
      <t>15.6" (1366x768)</t>
    </r>
    <r>
      <rPr>
        <b/>
        <sz val="9"/>
        <color rgb="FF3333FF"/>
        <rFont val="Arial"/>
        <family val="2"/>
      </rPr>
      <t xml:space="preserve"> BT WiDi </t>
    </r>
    <r>
      <rPr>
        <b/>
        <sz val="9"/>
        <color rgb="FF008000"/>
        <rFont val="Arial"/>
        <family val="2"/>
      </rPr>
      <t>WIN8</t>
    </r>
    <r>
      <rPr>
        <sz val="9"/>
        <color rgb="FF000000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rgb="FF000066"/>
        <rFont val="Arial"/>
        <family val="2"/>
      </rPr>
      <t>ATI HD 8750M 2048MB</t>
    </r>
    <r>
      <rPr>
        <b/>
        <sz val="9"/>
        <rFont val="Arial"/>
        <family val="2"/>
      </rPr>
      <t xml:space="preserve"> </t>
    </r>
    <r>
      <rPr>
        <b/>
        <sz val="9"/>
        <color theme="1" tint="0.34998626667073579"/>
        <rFont val="Arial"/>
        <family val="2"/>
      </rPr>
      <t>NATURAL SILVER</t>
    </r>
    <r>
      <rPr>
        <b/>
        <sz val="9"/>
        <color rgb="FF3333FF"/>
        <rFont val="Arial"/>
        <family val="2"/>
      </rPr>
      <t xml:space="preserve"> Backlit Keyboard</t>
    </r>
  </si>
  <si>
    <t>C3L08AAR#ABA-YDHH</t>
  </si>
  <si>
    <r>
      <t xml:space="preserve">HP Envy 6T-BTO </t>
    </r>
    <r>
      <rPr>
        <b/>
        <sz val="9"/>
        <color rgb="FF000000"/>
        <rFont val="Arial"/>
        <family val="2"/>
      </rPr>
      <t>ULTRABOOK</t>
    </r>
    <r>
      <rPr>
        <b/>
        <sz val="9"/>
        <color rgb="FF000066"/>
        <rFont val="Arial"/>
        <family val="2"/>
      </rPr>
      <t xml:space="preserve"> Core™ i7-3517U 1.9GHz</t>
    </r>
    <r>
      <rPr>
        <b/>
        <sz val="9"/>
        <color rgb="FFFF0000"/>
        <rFont val="Arial"/>
        <family val="2"/>
      </rPr>
      <t xml:space="preserve"> </t>
    </r>
    <r>
      <rPr>
        <sz val="9"/>
        <color rgb="FF000000"/>
        <rFont val="Arial"/>
        <family val="2"/>
      </rPr>
      <t xml:space="preserve">500GB+32GB SSD </t>
    </r>
    <r>
      <rPr>
        <b/>
        <sz val="9"/>
        <color rgb="FFFF0000"/>
        <rFont val="Arial"/>
        <family val="2"/>
      </rPr>
      <t>6GB</t>
    </r>
    <r>
      <rPr>
        <b/>
        <sz val="9"/>
        <color rgb="FF000066"/>
        <rFont val="Arial"/>
        <family val="2"/>
      </rPr>
      <t xml:space="preserve"> </t>
    </r>
    <r>
      <rPr>
        <sz val="9"/>
        <color rgb="FF000000"/>
        <rFont val="Arial"/>
        <family val="2"/>
      </rPr>
      <t>15.6" (1366x768)</t>
    </r>
    <r>
      <rPr>
        <b/>
        <sz val="9"/>
        <color rgb="FF3333FF"/>
        <rFont val="Arial"/>
        <family val="2"/>
      </rPr>
      <t xml:space="preserve"> BT </t>
    </r>
    <r>
      <rPr>
        <b/>
        <sz val="9"/>
        <color rgb="FF008000"/>
        <rFont val="Arial"/>
        <family val="2"/>
      </rPr>
      <t>WIN8</t>
    </r>
    <r>
      <rPr>
        <sz val="9"/>
        <color rgb="FF000000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rgb="FF000066"/>
        <rFont val="Arial"/>
        <family val="2"/>
      </rPr>
      <t>ATI HD 8750M 2048MB</t>
    </r>
    <r>
      <rPr>
        <b/>
        <sz val="9"/>
        <rFont val="Arial"/>
        <family val="2"/>
      </rPr>
      <t xml:space="preserve"> MIDNIGHT BLACK</t>
    </r>
    <r>
      <rPr>
        <b/>
        <sz val="9"/>
        <color theme="1" tint="0.34998626667073579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Backlit Keyboard</t>
    </r>
  </si>
  <si>
    <t>C3L08AAR#ABA-YDGQ</t>
  </si>
  <si>
    <r>
      <t xml:space="preserve">HP Envy 6T-BTO </t>
    </r>
    <r>
      <rPr>
        <b/>
        <sz val="9"/>
        <color rgb="FF000000"/>
        <rFont val="Arial"/>
        <family val="2"/>
      </rPr>
      <t>ULTRABOOK</t>
    </r>
    <r>
      <rPr>
        <b/>
        <sz val="9"/>
        <color rgb="FF000066"/>
        <rFont val="Arial"/>
        <family val="2"/>
      </rPr>
      <t xml:space="preserve"> Core™ i7-3517U 1.9GHz</t>
    </r>
    <r>
      <rPr>
        <b/>
        <sz val="9"/>
        <color rgb="FFFF0000"/>
        <rFont val="Arial"/>
        <family val="2"/>
      </rPr>
      <t xml:space="preserve"> </t>
    </r>
    <r>
      <rPr>
        <sz val="9"/>
        <color rgb="FF000000"/>
        <rFont val="Arial"/>
        <family val="2"/>
      </rPr>
      <t xml:space="preserve">500GB+32GB SSD </t>
    </r>
    <r>
      <rPr>
        <b/>
        <sz val="9"/>
        <color rgb="FF000066"/>
        <rFont val="Arial"/>
        <family val="2"/>
      </rPr>
      <t xml:space="preserve">8GB </t>
    </r>
    <r>
      <rPr>
        <sz val="9"/>
        <color rgb="FF000000"/>
        <rFont val="Arial"/>
        <family val="2"/>
      </rPr>
      <t>15.6" (1366x768)</t>
    </r>
    <r>
      <rPr>
        <b/>
        <sz val="9"/>
        <color rgb="FF3333FF"/>
        <rFont val="Arial"/>
        <family val="2"/>
      </rPr>
      <t xml:space="preserve"> BT </t>
    </r>
    <r>
      <rPr>
        <b/>
        <sz val="9"/>
        <color rgb="FF008000"/>
        <rFont val="Arial"/>
        <family val="2"/>
      </rPr>
      <t>WIN8</t>
    </r>
    <r>
      <rPr>
        <sz val="9"/>
        <color rgb="FF000000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rgb="FF000066"/>
        <rFont val="Arial"/>
        <family val="2"/>
      </rPr>
      <t>ATI HD 8750M 2048MB</t>
    </r>
    <r>
      <rPr>
        <b/>
        <sz val="9"/>
        <rFont val="Arial"/>
        <family val="2"/>
      </rPr>
      <t xml:space="preserve"> MIDNIGHT BLACK</t>
    </r>
    <r>
      <rPr>
        <b/>
        <sz val="9"/>
        <color theme="1" tint="0.34998626667073579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Backlit Keyboard</t>
    </r>
  </si>
  <si>
    <t>C3L08AAR#ABA-YDVN</t>
  </si>
  <si>
    <t>C3L08AAR#ABA-YDVQ</t>
  </si>
  <si>
    <r>
      <t xml:space="preserve">HP Envy 6T-BTO </t>
    </r>
    <r>
      <rPr>
        <b/>
        <sz val="9"/>
        <color rgb="FF000000"/>
        <rFont val="Arial"/>
        <family val="2"/>
      </rPr>
      <t>ULTRABOOK</t>
    </r>
    <r>
      <rPr>
        <b/>
        <sz val="9"/>
        <color rgb="FF000066"/>
        <rFont val="Arial"/>
        <family val="2"/>
      </rPr>
      <t xml:space="preserve"> Core™ i7-3517U 1.9GHz</t>
    </r>
    <r>
      <rPr>
        <b/>
        <sz val="9"/>
        <color rgb="FFFF0000"/>
        <rFont val="Arial"/>
        <family val="2"/>
      </rPr>
      <t xml:space="preserve"> </t>
    </r>
    <r>
      <rPr>
        <sz val="9"/>
        <color rgb="FF000000"/>
        <rFont val="Arial"/>
        <family val="2"/>
      </rPr>
      <t xml:space="preserve">500GB+32GB SSD </t>
    </r>
    <r>
      <rPr>
        <b/>
        <sz val="9"/>
        <color rgb="FF000066"/>
        <rFont val="Arial"/>
        <family val="2"/>
      </rPr>
      <t xml:space="preserve">8GB </t>
    </r>
    <r>
      <rPr>
        <sz val="9"/>
        <color rgb="FF000000"/>
        <rFont val="Arial"/>
        <family val="2"/>
      </rPr>
      <t>15.6" (1366x768)</t>
    </r>
    <r>
      <rPr>
        <b/>
        <sz val="9"/>
        <color rgb="FF3333FF"/>
        <rFont val="Arial"/>
        <family val="2"/>
      </rPr>
      <t xml:space="preserve"> BT WiDi </t>
    </r>
    <r>
      <rPr>
        <b/>
        <sz val="9"/>
        <color rgb="FF008000"/>
        <rFont val="Arial"/>
        <family val="2"/>
      </rPr>
      <t>WIN8</t>
    </r>
    <r>
      <rPr>
        <sz val="9"/>
        <color rgb="FF000000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rgb="FF000066"/>
        <rFont val="Arial"/>
        <family val="2"/>
      </rPr>
      <t>ATI HD 8750M 2048MB</t>
    </r>
    <r>
      <rPr>
        <b/>
        <sz val="9"/>
        <rFont val="Arial"/>
        <family val="2"/>
      </rPr>
      <t xml:space="preserve"> MIDNIGHT BLACK </t>
    </r>
    <r>
      <rPr>
        <b/>
        <sz val="9"/>
        <color rgb="FF3333FF"/>
        <rFont val="Arial"/>
        <family val="2"/>
      </rPr>
      <t>Backlit Keyboard</t>
    </r>
  </si>
  <si>
    <t>C3L08AAR#ABA-YDVR</t>
  </si>
  <si>
    <r>
      <t xml:space="preserve">HP Envy 6T-BTO </t>
    </r>
    <r>
      <rPr>
        <b/>
        <sz val="9"/>
        <color rgb="FF000000"/>
        <rFont val="Arial"/>
        <family val="2"/>
      </rPr>
      <t>ULTRABOOK</t>
    </r>
    <r>
      <rPr>
        <b/>
        <sz val="9"/>
        <color rgb="FF000066"/>
        <rFont val="Arial"/>
        <family val="2"/>
      </rPr>
      <t xml:space="preserve"> Core™ i7-3517U 1.9GHz</t>
    </r>
    <r>
      <rPr>
        <b/>
        <sz val="9"/>
        <color rgb="FFFF0000"/>
        <rFont val="Arial"/>
        <family val="2"/>
      </rPr>
      <t xml:space="preserve"> </t>
    </r>
    <r>
      <rPr>
        <sz val="9"/>
        <color rgb="FF000000"/>
        <rFont val="Arial"/>
        <family val="2"/>
      </rPr>
      <t xml:space="preserve">500GB+32GB SSD </t>
    </r>
    <r>
      <rPr>
        <b/>
        <sz val="9"/>
        <color rgb="FF000066"/>
        <rFont val="Arial"/>
        <family val="2"/>
      </rPr>
      <t xml:space="preserve">8GB </t>
    </r>
    <r>
      <rPr>
        <sz val="9"/>
        <color rgb="FF000000"/>
        <rFont val="Arial"/>
        <family val="2"/>
      </rPr>
      <t>15.6" (1366x768)</t>
    </r>
    <r>
      <rPr>
        <b/>
        <sz val="9"/>
        <color rgb="FF3333FF"/>
        <rFont val="Arial"/>
        <family val="2"/>
      </rPr>
      <t xml:space="preserve"> BT WiDi </t>
    </r>
    <r>
      <rPr>
        <b/>
        <sz val="9"/>
        <color rgb="FF008000"/>
        <rFont val="Arial"/>
        <family val="2"/>
      </rPr>
      <t>W8 Pro</t>
    </r>
    <r>
      <rPr>
        <sz val="9"/>
        <color rgb="FF000000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rgb="FF000066"/>
        <rFont val="Arial"/>
        <family val="2"/>
      </rPr>
      <t>ATI HD 8750M 2048MB</t>
    </r>
    <r>
      <rPr>
        <b/>
        <sz val="9"/>
        <rFont val="Arial"/>
        <family val="2"/>
      </rPr>
      <t xml:space="preserve"> MIDNIGHT BLACK </t>
    </r>
    <r>
      <rPr>
        <b/>
        <sz val="9"/>
        <color rgb="FF3333FF"/>
        <rFont val="Arial"/>
        <family val="2"/>
      </rPr>
      <t>Backlit Keyboard</t>
    </r>
  </si>
  <si>
    <t>C3L08AAR#ABA-YDHR</t>
  </si>
  <si>
    <r>
      <t xml:space="preserve">HP Envy 6T-BTO </t>
    </r>
    <r>
      <rPr>
        <b/>
        <sz val="9"/>
        <color rgb="FF000000"/>
        <rFont val="Arial"/>
        <family val="2"/>
      </rPr>
      <t>ULTRABOOK</t>
    </r>
    <r>
      <rPr>
        <b/>
        <sz val="9"/>
        <color rgb="FF000066"/>
        <rFont val="Arial"/>
        <family val="2"/>
      </rPr>
      <t xml:space="preserve"> Core™ i7-3517U 1.9GHz</t>
    </r>
    <r>
      <rPr>
        <b/>
        <sz val="9"/>
        <color rgb="FFFF0000"/>
        <rFont val="Arial"/>
        <family val="2"/>
      </rPr>
      <t xml:space="preserve"> </t>
    </r>
    <r>
      <rPr>
        <sz val="9"/>
        <color rgb="FF000000"/>
        <rFont val="Arial"/>
        <family val="2"/>
      </rPr>
      <t>500GB+32GB SSD 4GB 15.6" (1366x768)</t>
    </r>
    <r>
      <rPr>
        <b/>
        <sz val="9"/>
        <color rgb="FF3333FF"/>
        <rFont val="Arial"/>
        <family val="2"/>
      </rPr>
      <t xml:space="preserve"> BT WiDi </t>
    </r>
    <r>
      <rPr>
        <b/>
        <sz val="9"/>
        <color rgb="FF008000"/>
        <rFont val="Arial"/>
        <family val="2"/>
      </rPr>
      <t>WIN8</t>
    </r>
    <r>
      <rPr>
        <sz val="9"/>
        <color rgb="FF000000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rgb="FF000066"/>
        <rFont val="Arial"/>
        <family val="2"/>
      </rPr>
      <t>ATI HD 8750M 2048MB</t>
    </r>
    <r>
      <rPr>
        <b/>
        <sz val="9"/>
        <rFont val="Arial"/>
        <family val="2"/>
      </rPr>
      <t xml:space="preserve"> MIDNIGHT BLACK</t>
    </r>
    <r>
      <rPr>
        <b/>
        <sz val="9"/>
        <color theme="1" tint="0.34998626667073579"/>
        <rFont val="Arial"/>
        <family val="2"/>
      </rPr>
      <t xml:space="preserve"> </t>
    </r>
  </si>
  <si>
    <t>B5Y91AAR#ABA-YHGF</t>
  </si>
  <si>
    <r>
      <t>HP Envy 6Z-BTO</t>
    </r>
    <r>
      <rPr>
        <b/>
        <sz val="9"/>
        <color indexed="8"/>
        <rFont val="Arial"/>
        <family val="2"/>
      </rPr>
      <t xml:space="preserve"> SLEEKBOOK</t>
    </r>
    <r>
      <rPr>
        <sz val="9"/>
        <color indexed="8"/>
        <rFont val="Arial"/>
        <family val="2"/>
        <charset val="1"/>
      </rPr>
      <t xml:space="preserve"> AMD Quad-Core A10-4655M 2.0GHz 320GB 4GB 15.6" (1366x768) </t>
    </r>
    <r>
      <rPr>
        <b/>
        <sz val="9"/>
        <color rgb="FF008000"/>
        <rFont val="Arial"/>
        <family val="2"/>
      </rPr>
      <t xml:space="preserve">WIN8 </t>
    </r>
    <r>
      <rPr>
        <b/>
        <sz val="9"/>
        <color rgb="FF3333FF"/>
        <rFont val="Arial"/>
        <family val="2"/>
      </rPr>
      <t>Webcam AMD HD 7500G Backlit Keyboard</t>
    </r>
  </si>
  <si>
    <t>B5Y91AAR#ABA-YDHM</t>
  </si>
  <si>
    <r>
      <t>HP Pavilion 2000-2B10 AMD E1-1200 1.4GHz 320GB 4GB 15.6" (1366x768) DVD-RW</t>
    </r>
    <r>
      <rPr>
        <b/>
        <sz val="9"/>
        <color rgb="FF008000"/>
        <rFont val="Arial"/>
        <family val="2"/>
      </rPr>
      <t xml:space="preserve"> WIN8 </t>
    </r>
    <r>
      <rPr>
        <b/>
        <sz val="9"/>
        <color rgb="FF3333FF"/>
        <rFont val="Arial"/>
        <family val="2"/>
      </rPr>
      <t>Webcam</t>
    </r>
    <r>
      <rPr>
        <sz val="9"/>
        <rFont val="Arial"/>
        <family val="2"/>
      </rPr>
      <t xml:space="preserve"> </t>
    </r>
    <r>
      <rPr>
        <b/>
        <sz val="9"/>
        <rFont val="Arial"/>
        <family val="2"/>
      </rPr>
      <t>BLACK</t>
    </r>
  </si>
  <si>
    <r>
      <t>HP Pavilion 2000Z-BTO AMD E1-1200 1.4GHz 500GB 4GB 15.6" (1366x768) DVD-RW</t>
    </r>
    <r>
      <rPr>
        <b/>
        <sz val="9"/>
        <color rgb="FF008000"/>
        <rFont val="Arial"/>
        <family val="2"/>
      </rPr>
      <t xml:space="preserve"> WIN8 </t>
    </r>
    <r>
      <rPr>
        <b/>
        <sz val="9"/>
        <color rgb="FF3333FF"/>
        <rFont val="Arial"/>
        <family val="2"/>
      </rPr>
      <t>Webcam</t>
    </r>
    <r>
      <rPr>
        <sz val="9"/>
        <rFont val="Arial"/>
        <family val="2"/>
      </rPr>
      <t xml:space="preserve"> </t>
    </r>
    <r>
      <rPr>
        <b/>
        <sz val="9"/>
        <rFont val="Arial"/>
        <family val="2"/>
      </rPr>
      <t>BLACK</t>
    </r>
  </si>
  <si>
    <r>
      <t>HP Pavilion 2000Z-BTO AMD E1-1200 1.4GHz 320GB 4GB 15.6" (1366x768) DVD-RW</t>
    </r>
    <r>
      <rPr>
        <b/>
        <sz val="9"/>
        <color rgb="FF008000"/>
        <rFont val="Arial"/>
        <family val="2"/>
      </rPr>
      <t xml:space="preserve"> WIN8 </t>
    </r>
    <r>
      <rPr>
        <b/>
        <sz val="9"/>
        <color rgb="FF3333FF"/>
        <rFont val="Arial"/>
        <family val="2"/>
      </rPr>
      <t>Webcam</t>
    </r>
    <r>
      <rPr>
        <sz val="9"/>
        <rFont val="Arial"/>
        <family val="2"/>
      </rPr>
      <t xml:space="preserve"> </t>
    </r>
    <r>
      <rPr>
        <b/>
        <sz val="9"/>
        <rFont val="Arial"/>
        <family val="2"/>
      </rPr>
      <t>BLACK</t>
    </r>
  </si>
  <si>
    <r>
      <t>HP Pavilion 2000-2C23 AMD E1-1200 1.4GHz 320GB 4GB 15.6" (1366x768) DVD-RW</t>
    </r>
    <r>
      <rPr>
        <b/>
        <sz val="9"/>
        <color rgb="FF008000"/>
        <rFont val="Arial"/>
        <family val="2"/>
      </rPr>
      <t xml:space="preserve"> WIN8 </t>
    </r>
    <r>
      <rPr>
        <b/>
        <sz val="9"/>
        <color rgb="FF3333FF"/>
        <rFont val="Arial"/>
        <family val="2"/>
      </rPr>
      <t>Webcam</t>
    </r>
    <r>
      <rPr>
        <sz val="9"/>
        <rFont val="Arial"/>
        <family val="2"/>
      </rPr>
      <t xml:space="preserve"> </t>
    </r>
    <r>
      <rPr>
        <b/>
        <sz val="9"/>
        <rFont val="Arial"/>
        <family val="2"/>
      </rPr>
      <t>BLACK</t>
    </r>
  </si>
  <si>
    <t>C3K79AAR#ABA-YD4L</t>
  </si>
  <si>
    <r>
      <t xml:space="preserve">HP Envy 4T-BTO </t>
    </r>
    <r>
      <rPr>
        <b/>
        <sz val="9"/>
        <color rgb="FF000000"/>
        <rFont val="Arial"/>
        <family val="2"/>
      </rPr>
      <t xml:space="preserve">ULTRABOOK </t>
    </r>
    <r>
      <rPr>
        <b/>
        <sz val="9"/>
        <color rgb="FFFF0000"/>
        <rFont val="Arial"/>
        <family val="2"/>
      </rPr>
      <t>Core™ i3-2377M 1.5GHz</t>
    </r>
    <r>
      <rPr>
        <sz val="9"/>
        <color rgb="FF000000"/>
        <rFont val="Arial"/>
        <family val="2"/>
      </rPr>
      <t xml:space="preserve"> 500GB+32GB SSD 4GB 14" (1366x768) </t>
    </r>
    <r>
      <rPr>
        <b/>
        <sz val="9"/>
        <color rgb="FF3333FF"/>
        <rFont val="Arial"/>
        <family val="2"/>
      </rPr>
      <t xml:space="preserve">BT WiDi </t>
    </r>
    <r>
      <rPr>
        <b/>
        <sz val="9"/>
        <color rgb="FF008000"/>
        <rFont val="Arial"/>
        <family val="2"/>
      </rPr>
      <t>WIN8</t>
    </r>
    <r>
      <rPr>
        <b/>
        <sz val="9"/>
        <color rgb="FF3333FF"/>
        <rFont val="Arial"/>
        <family val="2"/>
      </rPr>
      <t xml:space="preserve"> Webcam </t>
    </r>
    <r>
      <rPr>
        <b/>
        <sz val="9"/>
        <color rgb="FF000066"/>
        <rFont val="Arial"/>
        <family val="2"/>
      </rPr>
      <t>AMD 8750M 2048MB</t>
    </r>
    <r>
      <rPr>
        <b/>
        <sz val="9"/>
        <rFont val="Arial"/>
        <family val="2"/>
      </rPr>
      <t xml:space="preserve"> MIDNIGHT BLACK </t>
    </r>
  </si>
  <si>
    <t>C3K79AAR#ABA-YD4Y</t>
  </si>
  <si>
    <r>
      <t xml:space="preserve">HP Envy 4T-BTO </t>
    </r>
    <r>
      <rPr>
        <b/>
        <sz val="9"/>
        <color rgb="FF000000"/>
        <rFont val="Arial"/>
        <family val="2"/>
      </rPr>
      <t xml:space="preserve">ULTRABOOK </t>
    </r>
    <r>
      <rPr>
        <b/>
        <sz val="9"/>
        <color rgb="FFFF0000"/>
        <rFont val="Arial"/>
        <family val="2"/>
      </rPr>
      <t>Core™ i5-3337U 1.8GHz</t>
    </r>
    <r>
      <rPr>
        <sz val="9"/>
        <color rgb="FF000000"/>
        <rFont val="Arial"/>
        <family val="2"/>
      </rPr>
      <t xml:space="preserve"> 500GB+32GB SSD</t>
    </r>
    <r>
      <rPr>
        <b/>
        <sz val="9"/>
        <color rgb="FF000066"/>
        <rFont val="Arial"/>
        <family val="2"/>
      </rPr>
      <t xml:space="preserve"> 8GB </t>
    </r>
    <r>
      <rPr>
        <sz val="9"/>
        <color rgb="FF000000"/>
        <rFont val="Arial"/>
        <family val="2"/>
      </rPr>
      <t xml:space="preserve">14" (1366x768) </t>
    </r>
    <r>
      <rPr>
        <b/>
        <sz val="9"/>
        <color rgb="FF3333FF"/>
        <rFont val="Arial"/>
        <family val="2"/>
      </rPr>
      <t xml:space="preserve">BT WiDi </t>
    </r>
    <r>
      <rPr>
        <b/>
        <sz val="9"/>
        <color rgb="FF008000"/>
        <rFont val="Arial"/>
        <family val="2"/>
      </rPr>
      <t>WIN8</t>
    </r>
    <r>
      <rPr>
        <b/>
        <sz val="9"/>
        <color rgb="FF3333FF"/>
        <rFont val="Arial"/>
        <family val="2"/>
      </rPr>
      <t xml:space="preserve"> Webcam </t>
    </r>
    <r>
      <rPr>
        <b/>
        <sz val="9"/>
        <color rgb="FF000066"/>
        <rFont val="Arial"/>
        <family val="2"/>
      </rPr>
      <t>AMD 8750M 2048MB</t>
    </r>
    <r>
      <rPr>
        <b/>
        <sz val="9"/>
        <rFont val="Arial"/>
        <family val="2"/>
      </rPr>
      <t xml:space="preserve"> </t>
    </r>
    <r>
      <rPr>
        <b/>
        <sz val="9"/>
        <color theme="1" tint="0.34998626667073579"/>
        <rFont val="Arial"/>
        <family val="2"/>
      </rPr>
      <t>NATURAL SILVER</t>
    </r>
    <r>
      <rPr>
        <b/>
        <sz val="9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Backlit Keyboard</t>
    </r>
  </si>
  <si>
    <t>C3K79AAR#ABA-YDGW</t>
  </si>
  <si>
    <t>C3K79AAR#ABA-YDGV</t>
  </si>
  <si>
    <r>
      <t xml:space="preserve">HP Envy 4T-BTO </t>
    </r>
    <r>
      <rPr>
        <b/>
        <sz val="9"/>
        <color rgb="FF000000"/>
        <rFont val="Arial"/>
        <family val="2"/>
      </rPr>
      <t xml:space="preserve">ULTRABOOK </t>
    </r>
    <r>
      <rPr>
        <b/>
        <sz val="9"/>
        <color rgb="FFFF0000"/>
        <rFont val="Arial"/>
        <family val="2"/>
      </rPr>
      <t>Core™ i5-3337U 1.8GHz</t>
    </r>
    <r>
      <rPr>
        <sz val="9"/>
        <color rgb="FF000000"/>
        <rFont val="Arial"/>
        <family val="2"/>
      </rPr>
      <t xml:space="preserve"> 500GB+32GB SSD</t>
    </r>
    <r>
      <rPr>
        <b/>
        <sz val="9"/>
        <color rgb="FF000066"/>
        <rFont val="Arial"/>
        <family val="2"/>
      </rPr>
      <t xml:space="preserve"> </t>
    </r>
    <r>
      <rPr>
        <b/>
        <sz val="9"/>
        <color rgb="FFFF0000"/>
        <rFont val="Arial"/>
        <family val="2"/>
      </rPr>
      <t>6GB</t>
    </r>
    <r>
      <rPr>
        <b/>
        <sz val="9"/>
        <color rgb="FF000066"/>
        <rFont val="Arial"/>
        <family val="2"/>
      </rPr>
      <t xml:space="preserve"> </t>
    </r>
    <r>
      <rPr>
        <sz val="9"/>
        <color rgb="FF000000"/>
        <rFont val="Arial"/>
        <family val="2"/>
      </rPr>
      <t xml:space="preserve">14" (1366x768) </t>
    </r>
    <r>
      <rPr>
        <b/>
        <sz val="9"/>
        <color rgb="FF3333FF"/>
        <rFont val="Arial"/>
        <family val="2"/>
      </rPr>
      <t xml:space="preserve">BT WiDi </t>
    </r>
    <r>
      <rPr>
        <b/>
        <sz val="9"/>
        <color rgb="FF008000"/>
        <rFont val="Arial"/>
        <family val="2"/>
      </rPr>
      <t>W8 Pro</t>
    </r>
    <r>
      <rPr>
        <b/>
        <sz val="9"/>
        <color rgb="FF3333FF"/>
        <rFont val="Arial"/>
        <family val="2"/>
      </rPr>
      <t xml:space="preserve"> Webcam </t>
    </r>
    <r>
      <rPr>
        <b/>
        <sz val="9"/>
        <color rgb="FF000066"/>
        <rFont val="Arial"/>
        <family val="2"/>
      </rPr>
      <t>AMD 8750M 2048MB</t>
    </r>
    <r>
      <rPr>
        <b/>
        <sz val="9"/>
        <rFont val="Arial"/>
        <family val="2"/>
      </rPr>
      <t xml:space="preserve"> MIDNIGHT BLACK </t>
    </r>
  </si>
  <si>
    <t>A3G47AAR#ABA-YFH5</t>
  </si>
  <si>
    <r>
      <t>HP Pavilion DV7T-BTO</t>
    </r>
    <r>
      <rPr>
        <b/>
        <sz val="9"/>
        <color rgb="FF000066"/>
        <rFont val="Arial"/>
        <family val="2"/>
      </rPr>
      <t xml:space="preserve"> Core™ i7-3610QM 2.3GHz</t>
    </r>
    <r>
      <rPr>
        <b/>
        <sz val="9"/>
        <color rgb="FFFF0000"/>
        <rFont val="Arial"/>
        <family val="2"/>
      </rPr>
      <t xml:space="preserve"> 750GB</t>
    </r>
    <r>
      <rPr>
        <b/>
        <sz val="9"/>
        <color rgb="FF000066"/>
        <rFont val="Arial"/>
        <family val="2"/>
      </rPr>
      <t xml:space="preserve"> 8GB</t>
    </r>
    <r>
      <rPr>
        <sz val="9"/>
        <color indexed="8"/>
        <rFont val="Arial"/>
        <family val="2"/>
        <charset val="1"/>
      </rPr>
      <t xml:space="preserve"> 17.3" (1600x900)</t>
    </r>
    <r>
      <rPr>
        <b/>
        <sz val="9"/>
        <color rgb="FF3333FF"/>
        <rFont val="Arial"/>
        <family val="2"/>
      </rPr>
      <t xml:space="preserve"> BLU-RAY BT</t>
    </r>
    <r>
      <rPr>
        <b/>
        <sz val="9"/>
        <color rgb="FF008000"/>
        <rFont val="Arial"/>
        <family val="2"/>
      </rPr>
      <t xml:space="preserve"> W7 Ultimate</t>
    </r>
    <r>
      <rPr>
        <sz val="9"/>
        <color indexed="8"/>
        <rFont val="Arial"/>
        <family val="2"/>
        <charset val="1"/>
      </rPr>
      <t xml:space="preserve"> </t>
    </r>
    <r>
      <rPr>
        <b/>
        <sz val="9"/>
        <color rgb="FF3333FF"/>
        <rFont val="Arial"/>
        <family val="2"/>
      </rPr>
      <t>Webcam NVIDIA® GT630M 1024MB FP Reader Backlit Keyboard</t>
    </r>
  </si>
  <si>
    <t>A3G47AAR#ABA-YKBB</t>
  </si>
  <si>
    <r>
      <t>HP Pavilion DV7T-BTO</t>
    </r>
    <r>
      <rPr>
        <b/>
        <sz val="9"/>
        <color rgb="FF000066"/>
        <rFont val="Arial"/>
        <family val="2"/>
      </rPr>
      <t xml:space="preserve"> Core™ i7-3610QM 2.3GHz</t>
    </r>
    <r>
      <rPr>
        <b/>
        <sz val="9"/>
        <color rgb="FFFF0000"/>
        <rFont val="Arial"/>
        <family val="2"/>
      </rPr>
      <t xml:space="preserve"> 750GB</t>
    </r>
    <r>
      <rPr>
        <b/>
        <sz val="9"/>
        <color rgb="FF000066"/>
        <rFont val="Arial"/>
        <family val="2"/>
      </rPr>
      <t xml:space="preserve"> 8GB</t>
    </r>
    <r>
      <rPr>
        <sz val="9"/>
        <color indexed="8"/>
        <rFont val="Arial"/>
        <family val="2"/>
        <charset val="1"/>
      </rPr>
      <t xml:space="preserve"> 17.3" (1920x1080)</t>
    </r>
    <r>
      <rPr>
        <b/>
        <sz val="9"/>
        <color rgb="FF3333FF"/>
        <rFont val="Arial"/>
        <family val="2"/>
      </rPr>
      <t xml:space="preserve"> BLU-RAY BT</t>
    </r>
    <r>
      <rPr>
        <sz val="9"/>
        <color indexed="8"/>
        <rFont val="Arial"/>
        <family val="2"/>
        <charset val="1"/>
      </rPr>
      <t xml:space="preserve"> W7HP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rgb="FF000066"/>
        <rFont val="Arial"/>
        <family val="2"/>
      </rPr>
      <t>NVIDIA® GT650M 2048MB</t>
    </r>
    <r>
      <rPr>
        <b/>
        <sz val="9"/>
        <color rgb="FF3333FF"/>
        <rFont val="Arial"/>
        <family val="2"/>
      </rPr>
      <t xml:space="preserve"> FP Reader Backlit Keyboard</t>
    </r>
  </si>
  <si>
    <t>C5F13AAR#ABA-YD9S</t>
  </si>
  <si>
    <r>
      <t>HP Envy 6Z-BTO</t>
    </r>
    <r>
      <rPr>
        <b/>
        <sz val="9"/>
        <color indexed="8"/>
        <rFont val="Arial"/>
        <family val="2"/>
      </rPr>
      <t xml:space="preserve"> SLEEKBOOK</t>
    </r>
    <r>
      <rPr>
        <sz val="9"/>
        <color indexed="8"/>
        <rFont val="Arial"/>
        <family val="2"/>
        <charset val="1"/>
      </rPr>
      <t xml:space="preserve"> AMD Quad-Core A8-4555M 1.7GHz 500GB 4GB 15.6" (1366x768) </t>
    </r>
    <r>
      <rPr>
        <b/>
        <sz val="9"/>
        <color rgb="FF008000"/>
        <rFont val="Arial"/>
        <family val="2"/>
      </rPr>
      <t xml:space="preserve">WIN8 </t>
    </r>
    <r>
      <rPr>
        <b/>
        <sz val="9"/>
        <color rgb="FF3333FF"/>
        <rFont val="Arial"/>
        <family val="2"/>
      </rPr>
      <t>Webcam AMD HD 7500G Backlit Keyboard</t>
    </r>
  </si>
  <si>
    <r>
      <t>HP Pavilion 15Z-BTO</t>
    </r>
    <r>
      <rPr>
        <b/>
        <sz val="9"/>
        <color indexed="8"/>
        <rFont val="Arial"/>
        <family val="2"/>
      </rPr>
      <t xml:space="preserve"> SLEEKBOOK</t>
    </r>
    <r>
      <rPr>
        <sz val="9"/>
        <color indexed="8"/>
        <rFont val="Arial"/>
        <family val="2"/>
        <charset val="1"/>
      </rPr>
      <t xml:space="preserve"> </t>
    </r>
    <r>
      <rPr>
        <sz val="9"/>
        <rFont val="Arial"/>
        <family val="2"/>
      </rPr>
      <t>AMD Quad-Core A8-4555M 1.7GHz</t>
    </r>
    <r>
      <rPr>
        <b/>
        <sz val="9"/>
        <color rgb="FFFF0000"/>
        <rFont val="Arial"/>
        <family val="2"/>
      </rPr>
      <t xml:space="preserve"> </t>
    </r>
    <r>
      <rPr>
        <b/>
        <sz val="9"/>
        <color rgb="FF000066"/>
        <rFont val="Arial"/>
        <family val="2"/>
      </rPr>
      <t>1TB</t>
    </r>
    <r>
      <rPr>
        <b/>
        <sz val="9"/>
        <color rgb="FFFF0000"/>
        <rFont val="Arial"/>
        <family val="2"/>
      </rPr>
      <t xml:space="preserve"> 6GB</t>
    </r>
    <r>
      <rPr>
        <b/>
        <sz val="9"/>
        <color indexed="8"/>
        <rFont val="Arial"/>
        <family val="2"/>
      </rPr>
      <t xml:space="preserve"> </t>
    </r>
    <r>
      <rPr>
        <sz val="9"/>
        <color indexed="8"/>
        <rFont val="Arial"/>
        <family val="2"/>
        <charset val="1"/>
      </rPr>
      <t xml:space="preserve">15.6" (1366x768) </t>
    </r>
    <r>
      <rPr>
        <b/>
        <sz val="9"/>
        <color rgb="FF008000"/>
        <rFont val="Arial"/>
        <family val="2"/>
      </rPr>
      <t>WIN8</t>
    </r>
    <r>
      <rPr>
        <b/>
        <sz val="9"/>
        <color rgb="FF3333FF"/>
        <rFont val="Arial"/>
        <family val="2"/>
      </rPr>
      <t xml:space="preserve"> Webcam </t>
    </r>
    <r>
      <rPr>
        <b/>
        <sz val="9"/>
        <rFont val="Arial"/>
        <family val="2"/>
      </rPr>
      <t>BLACK</t>
    </r>
    <r>
      <rPr>
        <b/>
        <sz val="9"/>
        <color rgb="FF3333FF"/>
        <rFont val="Arial"/>
        <family val="2"/>
      </rPr>
      <t xml:space="preserve"> AMD HD7600G 4.6 lbs., 0.8" thin</t>
    </r>
  </si>
  <si>
    <t>C5F13AAR#ABA-YD96</t>
  </si>
  <si>
    <r>
      <t>HP Pavilion 15Z-BTO</t>
    </r>
    <r>
      <rPr>
        <b/>
        <sz val="9"/>
        <color indexed="8"/>
        <rFont val="Arial"/>
        <family val="2"/>
      </rPr>
      <t xml:space="preserve"> SLEEKBOOK</t>
    </r>
    <r>
      <rPr>
        <sz val="9"/>
        <color indexed="8"/>
        <rFont val="Arial"/>
        <family val="2"/>
        <charset val="1"/>
      </rPr>
      <t xml:space="preserve"> </t>
    </r>
    <r>
      <rPr>
        <sz val="9"/>
        <rFont val="Arial"/>
        <family val="2"/>
      </rPr>
      <t>AMD Quad-Core A8-4555M 1.7GHz</t>
    </r>
    <r>
      <rPr>
        <b/>
        <sz val="9"/>
        <color rgb="FFFF0000"/>
        <rFont val="Arial"/>
        <family val="2"/>
      </rPr>
      <t xml:space="preserve"> </t>
    </r>
    <r>
      <rPr>
        <b/>
        <sz val="9"/>
        <color rgb="FF000066"/>
        <rFont val="Arial"/>
        <family val="2"/>
      </rPr>
      <t>1TB 8GB</t>
    </r>
    <r>
      <rPr>
        <b/>
        <sz val="9"/>
        <color indexed="8"/>
        <rFont val="Arial"/>
        <family val="2"/>
      </rPr>
      <t xml:space="preserve"> </t>
    </r>
    <r>
      <rPr>
        <sz val="9"/>
        <color indexed="8"/>
        <rFont val="Arial"/>
        <family val="2"/>
        <charset val="1"/>
      </rPr>
      <t xml:space="preserve">15.6" (1366x768) </t>
    </r>
    <r>
      <rPr>
        <b/>
        <sz val="9"/>
        <color rgb="FF008000"/>
        <rFont val="Arial"/>
        <family val="2"/>
      </rPr>
      <t>WIN8</t>
    </r>
    <r>
      <rPr>
        <b/>
        <sz val="9"/>
        <color rgb="FF3333FF"/>
        <rFont val="Arial"/>
        <family val="2"/>
      </rPr>
      <t xml:space="preserve"> Webcam </t>
    </r>
    <r>
      <rPr>
        <b/>
        <sz val="9"/>
        <rFont val="Arial"/>
        <family val="2"/>
      </rPr>
      <t>BLACK</t>
    </r>
    <r>
      <rPr>
        <b/>
        <sz val="9"/>
        <color rgb="FF3333FF"/>
        <rFont val="Arial"/>
        <family val="2"/>
      </rPr>
      <t xml:space="preserve"> AMD HD7600G 4.6 lbs., 0.8" thin</t>
    </r>
  </si>
  <si>
    <t>B7L27AAR#ABA-YGNS</t>
  </si>
  <si>
    <r>
      <t xml:space="preserve">HP Envy Spectre 14T-BTO </t>
    </r>
    <r>
      <rPr>
        <b/>
        <sz val="9"/>
        <color rgb="FF000000"/>
        <rFont val="Arial"/>
        <family val="2"/>
      </rPr>
      <t>ULTRABOOK</t>
    </r>
    <r>
      <rPr>
        <sz val="9"/>
        <color rgb="FF000000"/>
        <rFont val="Arial"/>
        <family val="2"/>
      </rPr>
      <t xml:space="preserve"> </t>
    </r>
    <r>
      <rPr>
        <b/>
        <sz val="9"/>
        <color rgb="FF000066"/>
        <rFont val="Arial"/>
        <family val="2"/>
      </rPr>
      <t>Core™ i7-3517U 1.9GHz 128GB SSD 8GB</t>
    </r>
    <r>
      <rPr>
        <sz val="9"/>
        <color rgb="FF000000"/>
        <rFont val="Arial"/>
        <family val="2"/>
      </rPr>
      <t xml:space="preserve"> 14" (1600x900) </t>
    </r>
    <r>
      <rPr>
        <b/>
        <sz val="9"/>
        <color rgb="FF3333FF"/>
        <rFont val="Arial"/>
        <family val="2"/>
      </rPr>
      <t xml:space="preserve">BT </t>
    </r>
    <r>
      <rPr>
        <b/>
        <sz val="9"/>
        <color rgb="FF008000"/>
        <rFont val="Arial"/>
        <family val="2"/>
      </rPr>
      <t xml:space="preserve">WIN8 </t>
    </r>
    <r>
      <rPr>
        <b/>
        <sz val="9"/>
        <color rgb="FF3333FF"/>
        <rFont val="Arial"/>
        <family val="2"/>
      </rPr>
      <t>Webcam Backlit Keyboard 3 lbs</t>
    </r>
  </si>
  <si>
    <t>A3F49AAR#ABA-YD3K</t>
  </si>
  <si>
    <r>
      <t xml:space="preserve">HP Pavilion DV6T-BTO </t>
    </r>
    <r>
      <rPr>
        <b/>
        <sz val="9"/>
        <color rgb="FF000066"/>
        <rFont val="Arial"/>
        <family val="2"/>
      </rPr>
      <t>Core™ i7-3610QM 2.3GHz</t>
    </r>
    <r>
      <rPr>
        <b/>
        <sz val="9"/>
        <color rgb="FFFF0000"/>
        <rFont val="Arial"/>
        <family val="2"/>
      </rPr>
      <t xml:space="preserve"> 750GB </t>
    </r>
    <r>
      <rPr>
        <b/>
        <sz val="9"/>
        <color rgb="FF000066"/>
        <rFont val="Arial"/>
        <family val="2"/>
      </rPr>
      <t xml:space="preserve">16GB </t>
    </r>
    <r>
      <rPr>
        <sz val="9"/>
        <color theme="1"/>
        <rFont val="Arial"/>
        <family val="2"/>
      </rPr>
      <t xml:space="preserve">15.6" (1920x1080) DVD-RW </t>
    </r>
    <r>
      <rPr>
        <b/>
        <sz val="9"/>
        <color rgb="FF3333FF"/>
        <rFont val="Arial"/>
        <family val="2"/>
      </rPr>
      <t xml:space="preserve">BT </t>
    </r>
    <r>
      <rPr>
        <b/>
        <sz val="9"/>
        <color rgb="FF008000"/>
        <rFont val="Arial"/>
        <family val="2"/>
      </rPr>
      <t xml:space="preserve">W7 Pro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rgb="FF000066"/>
        <rFont val="Arial"/>
        <family val="2"/>
      </rPr>
      <t>NVIDIA® GT650M 2048MB</t>
    </r>
    <r>
      <rPr>
        <b/>
        <sz val="9"/>
        <color rgb="FF3333FF"/>
        <rFont val="Arial"/>
        <family val="2"/>
      </rPr>
      <t xml:space="preserve"> FP Reader</t>
    </r>
  </si>
  <si>
    <t>A3F49AAR#ABA-YP5X</t>
  </si>
  <si>
    <r>
      <t xml:space="preserve">HP Pavilion DV6T-BTO </t>
    </r>
    <r>
      <rPr>
        <b/>
        <sz val="9"/>
        <color rgb="FF000066"/>
        <rFont val="Arial"/>
        <family val="2"/>
      </rPr>
      <t xml:space="preserve">Core™ i7-3610QM 2.3GHz 1TB 8GB </t>
    </r>
    <r>
      <rPr>
        <sz val="9"/>
        <color theme="1"/>
        <rFont val="Arial"/>
        <family val="2"/>
      </rPr>
      <t xml:space="preserve">15.6" (1366x768) DVD-RW </t>
    </r>
    <r>
      <rPr>
        <sz val="9"/>
        <color theme="1"/>
        <rFont val="Arial"/>
        <family val="2"/>
      </rPr>
      <t xml:space="preserve">W7HP </t>
    </r>
    <r>
      <rPr>
        <b/>
        <sz val="9"/>
        <color rgb="FF3333FF"/>
        <rFont val="Arial"/>
        <family val="2"/>
      </rPr>
      <t>Webcam NVIDIA® GT630M 1024MB FP Reader</t>
    </r>
  </si>
  <si>
    <t>A3F49AAR#ABA-YG23</t>
  </si>
  <si>
    <r>
      <t xml:space="preserve">HP Pavilion DV6T-BTO </t>
    </r>
    <r>
      <rPr>
        <b/>
        <sz val="9"/>
        <color rgb="FF000066"/>
        <rFont val="Arial"/>
        <family val="2"/>
      </rPr>
      <t xml:space="preserve">Core™ i7-3610QM 2.3GHz </t>
    </r>
    <r>
      <rPr>
        <b/>
        <sz val="9"/>
        <color rgb="FFFF0000"/>
        <rFont val="Arial"/>
        <family val="2"/>
      </rPr>
      <t>750GB</t>
    </r>
    <r>
      <rPr>
        <b/>
        <sz val="9"/>
        <color rgb="FF000066"/>
        <rFont val="Arial"/>
        <family val="2"/>
      </rPr>
      <t xml:space="preserve"> 8GB </t>
    </r>
    <r>
      <rPr>
        <sz val="9"/>
        <color theme="1"/>
        <rFont val="Arial"/>
        <family val="2"/>
      </rPr>
      <t xml:space="preserve">15.6" (1366x768) DVD-RW </t>
    </r>
    <r>
      <rPr>
        <b/>
        <sz val="9"/>
        <color rgb="FF008000"/>
        <rFont val="Arial"/>
        <family val="2"/>
      </rPr>
      <t>W7 Pro</t>
    </r>
    <r>
      <rPr>
        <sz val="9"/>
        <color theme="1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Webcam NVIDIA® GT630M 1024MB FP Reader</t>
    </r>
  </si>
  <si>
    <r>
      <t xml:space="preserve">HP Pavilion DV6T-BTO </t>
    </r>
    <r>
      <rPr>
        <b/>
        <sz val="9"/>
        <color rgb="FF000066"/>
        <rFont val="Arial"/>
        <family val="2"/>
      </rPr>
      <t>Core™ i7-3820QM 2.7GHz</t>
    </r>
    <r>
      <rPr>
        <b/>
        <sz val="9"/>
        <color rgb="FFFF0000"/>
        <rFont val="Arial"/>
        <family val="2"/>
      </rPr>
      <t xml:space="preserve"> 750GB </t>
    </r>
    <r>
      <rPr>
        <b/>
        <sz val="9"/>
        <color rgb="FF000066"/>
        <rFont val="Arial"/>
        <family val="2"/>
      </rPr>
      <t xml:space="preserve">16GB </t>
    </r>
    <r>
      <rPr>
        <sz val="9"/>
        <color theme="1"/>
        <rFont val="Arial"/>
        <family val="2"/>
      </rPr>
      <t xml:space="preserve">15.6" (1920x1080) </t>
    </r>
    <r>
      <rPr>
        <b/>
        <sz val="9"/>
        <color rgb="FF3333FF"/>
        <rFont val="Arial"/>
        <family val="2"/>
      </rPr>
      <t>BLU-RAY BT</t>
    </r>
    <r>
      <rPr>
        <sz val="9"/>
        <rFont val="Arial"/>
        <family val="2"/>
      </rPr>
      <t xml:space="preserve"> W7HP</t>
    </r>
    <r>
      <rPr>
        <b/>
        <sz val="9"/>
        <color rgb="FF008000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rgb="FF000066"/>
        <rFont val="Arial"/>
        <family val="2"/>
      </rPr>
      <t>NVIDIA® GT650M 2048MB</t>
    </r>
    <r>
      <rPr>
        <b/>
        <sz val="9"/>
        <color rgb="FF3333FF"/>
        <rFont val="Arial"/>
        <family val="2"/>
      </rPr>
      <t xml:space="preserve"> FP Reader</t>
    </r>
  </si>
  <si>
    <t>A9G16AAR#ABA-YDB6</t>
  </si>
  <si>
    <t>A9G16AAR#ABA-YD9W</t>
  </si>
  <si>
    <r>
      <t>HP Envy Spectre XT 15T-BTO</t>
    </r>
    <r>
      <rPr>
        <b/>
        <sz val="9"/>
        <color rgb="FF000000"/>
        <rFont val="Arial"/>
        <family val="2"/>
      </rPr>
      <t xml:space="preserve"> ULTRABOOK</t>
    </r>
    <r>
      <rPr>
        <b/>
        <sz val="9"/>
        <color rgb="FF000066"/>
        <rFont val="Arial"/>
        <family val="2"/>
      </rPr>
      <t xml:space="preserve"> Core™ i7-3517U 1.9GHz </t>
    </r>
    <r>
      <rPr>
        <sz val="9"/>
        <color rgb="FF000000"/>
        <rFont val="Arial"/>
        <family val="2"/>
      </rPr>
      <t>500GB+32GB SSD 4GB</t>
    </r>
    <r>
      <rPr>
        <sz val="9"/>
        <color rgb="FF000000"/>
        <rFont val="Arial"/>
        <family val="2"/>
      </rPr>
      <t xml:space="preserve"> 15.6" (1920x1080) </t>
    </r>
    <r>
      <rPr>
        <b/>
        <sz val="9"/>
        <color rgb="FFFF0000"/>
        <rFont val="Arial"/>
        <family val="2"/>
      </rPr>
      <t>TOUCHSCREEN</t>
    </r>
    <r>
      <rPr>
        <sz val="9"/>
        <color rgb="FF000000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BT WiDi </t>
    </r>
    <r>
      <rPr>
        <b/>
        <sz val="9"/>
        <color rgb="FF008000"/>
        <rFont val="Arial"/>
        <family val="2"/>
      </rPr>
      <t>WIN8</t>
    </r>
    <r>
      <rPr>
        <b/>
        <sz val="9"/>
        <color theme="1" tint="0.34998626667073579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theme="1" tint="0.34998626667073579"/>
        <rFont val="Arial"/>
        <family val="2"/>
      </rPr>
      <t>NATURAL SILVER</t>
    </r>
    <r>
      <rPr>
        <b/>
        <sz val="9"/>
        <color rgb="FF3333FF"/>
        <rFont val="Arial"/>
        <family val="2"/>
      </rPr>
      <t xml:space="preserve"> Backlit Keyboard</t>
    </r>
  </si>
  <si>
    <t>A9G16AAR#ABA-YD9N</t>
  </si>
  <si>
    <r>
      <t>HP Envy Spectre XT 15T-BTO</t>
    </r>
    <r>
      <rPr>
        <b/>
        <sz val="9"/>
        <color rgb="FF000000"/>
        <rFont val="Arial"/>
        <family val="2"/>
      </rPr>
      <t xml:space="preserve"> ULTRABOOK</t>
    </r>
    <r>
      <rPr>
        <b/>
        <sz val="9"/>
        <color rgb="FF000066"/>
        <rFont val="Arial"/>
        <family val="2"/>
      </rPr>
      <t xml:space="preserve"> Core™ i7-3517U 1.9GHz 128GB SSD</t>
    </r>
    <r>
      <rPr>
        <b/>
        <sz val="9"/>
        <color rgb="FF000066"/>
        <rFont val="Arial"/>
        <family val="2"/>
      </rPr>
      <t xml:space="preserve"> 8GB</t>
    </r>
    <r>
      <rPr>
        <sz val="9"/>
        <color rgb="FF000000"/>
        <rFont val="Arial"/>
        <family val="2"/>
      </rPr>
      <t xml:space="preserve"> 15.6" (1920x1080) </t>
    </r>
    <r>
      <rPr>
        <b/>
        <sz val="9"/>
        <color rgb="FFFF0000"/>
        <rFont val="Arial"/>
        <family val="2"/>
      </rPr>
      <t>TOUCHSCREEN</t>
    </r>
    <r>
      <rPr>
        <sz val="9"/>
        <color rgb="FF000000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BT WiDi </t>
    </r>
    <r>
      <rPr>
        <b/>
        <sz val="9"/>
        <color rgb="FF008000"/>
        <rFont val="Arial"/>
        <family val="2"/>
      </rPr>
      <t>WIN8</t>
    </r>
    <r>
      <rPr>
        <b/>
        <sz val="9"/>
        <color theme="1" tint="0.34998626667073579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theme="1" tint="0.34998626667073579"/>
        <rFont val="Arial"/>
        <family val="2"/>
      </rPr>
      <t>NATURAL SILVER</t>
    </r>
    <r>
      <rPr>
        <b/>
        <sz val="9"/>
        <color rgb="FF3333FF"/>
        <rFont val="Arial"/>
        <family val="2"/>
      </rPr>
      <t xml:space="preserve"> Backlit Keyboard</t>
    </r>
  </si>
  <si>
    <t>A9G16AAR#ABA-YD72</t>
  </si>
  <si>
    <r>
      <t>HP Envy Spectre XT 15T-BTO</t>
    </r>
    <r>
      <rPr>
        <b/>
        <sz val="9"/>
        <color rgb="FF000000"/>
        <rFont val="Arial"/>
        <family val="2"/>
      </rPr>
      <t xml:space="preserve"> ULTRABOOK</t>
    </r>
    <r>
      <rPr>
        <b/>
        <sz val="9"/>
        <color rgb="FF000066"/>
        <rFont val="Arial"/>
        <family val="2"/>
      </rPr>
      <t xml:space="preserve"> </t>
    </r>
    <r>
      <rPr>
        <b/>
        <sz val="9"/>
        <color rgb="FFFF0000"/>
        <rFont val="Arial"/>
        <family val="2"/>
      </rPr>
      <t>Core™ i5-3317U 1.7GHz</t>
    </r>
    <r>
      <rPr>
        <b/>
        <sz val="9"/>
        <color rgb="FF000066"/>
        <rFont val="Arial"/>
        <family val="2"/>
      </rPr>
      <t xml:space="preserve"> </t>
    </r>
    <r>
      <rPr>
        <sz val="9"/>
        <color rgb="FF000000"/>
        <rFont val="Arial"/>
        <family val="2"/>
      </rPr>
      <t>500GB+32GB SSD</t>
    </r>
    <r>
      <rPr>
        <b/>
        <sz val="9"/>
        <color rgb="FF000066"/>
        <rFont val="Arial"/>
        <family val="2"/>
      </rPr>
      <t xml:space="preserve"> 8GB</t>
    </r>
    <r>
      <rPr>
        <sz val="9"/>
        <color rgb="FF000000"/>
        <rFont val="Arial"/>
        <family val="2"/>
      </rPr>
      <t xml:space="preserve"> 15.6" (1920x1080) </t>
    </r>
    <r>
      <rPr>
        <b/>
        <sz val="9"/>
        <color rgb="FFFF0000"/>
        <rFont val="Arial"/>
        <family val="2"/>
      </rPr>
      <t>TOUCHSCREEN</t>
    </r>
    <r>
      <rPr>
        <sz val="9"/>
        <color rgb="FF000000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BT </t>
    </r>
    <r>
      <rPr>
        <b/>
        <sz val="9"/>
        <color rgb="FF008000"/>
        <rFont val="Arial"/>
        <family val="2"/>
      </rPr>
      <t>WIN8</t>
    </r>
    <r>
      <rPr>
        <b/>
        <sz val="9"/>
        <color theme="1" tint="0.34998626667073579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theme="1" tint="0.34998626667073579"/>
        <rFont val="Arial"/>
        <family val="2"/>
      </rPr>
      <t>NATURAL SILVER</t>
    </r>
    <r>
      <rPr>
        <b/>
        <sz val="9"/>
        <color rgb="FF3333FF"/>
        <rFont val="Arial"/>
        <family val="2"/>
      </rPr>
      <t xml:space="preserve"> Backlit Keyboard</t>
    </r>
  </si>
  <si>
    <t>A9G16AAR#ABA-YD8Q</t>
  </si>
  <si>
    <r>
      <t>HP Envy Spectre XT 15T-BTO</t>
    </r>
    <r>
      <rPr>
        <b/>
        <sz val="9"/>
        <color rgb="FF000000"/>
        <rFont val="Arial"/>
        <family val="2"/>
      </rPr>
      <t xml:space="preserve"> ULTRABOOK</t>
    </r>
    <r>
      <rPr>
        <b/>
        <sz val="9"/>
        <color rgb="FF000066"/>
        <rFont val="Arial"/>
        <family val="2"/>
      </rPr>
      <t xml:space="preserve"> Core™ i7-3517U 1.9GHz 256GB SSD 8GB</t>
    </r>
    <r>
      <rPr>
        <sz val="9"/>
        <color rgb="FF000000"/>
        <rFont val="Arial"/>
        <family val="2"/>
      </rPr>
      <t xml:space="preserve"> 15.6" (1920x1080) </t>
    </r>
    <r>
      <rPr>
        <b/>
        <sz val="9"/>
        <color rgb="FFFF0000"/>
        <rFont val="Arial"/>
        <family val="2"/>
      </rPr>
      <t>TOUCHSCREEN</t>
    </r>
    <r>
      <rPr>
        <sz val="9"/>
        <color rgb="FF000000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BT WiDi </t>
    </r>
    <r>
      <rPr>
        <b/>
        <sz val="9"/>
        <color rgb="FF008000"/>
        <rFont val="Arial"/>
        <family val="2"/>
      </rPr>
      <t>WIN8</t>
    </r>
    <r>
      <rPr>
        <b/>
        <sz val="9"/>
        <color theme="1" tint="0.34998626667073579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theme="1" tint="0.34998626667073579"/>
        <rFont val="Arial"/>
        <family val="2"/>
      </rPr>
      <t>NATURAL SILVER</t>
    </r>
    <r>
      <rPr>
        <b/>
        <sz val="9"/>
        <color rgb="FF3333FF"/>
        <rFont val="Arial"/>
        <family val="2"/>
      </rPr>
      <t xml:space="preserve"> Backlit Keyboard</t>
    </r>
  </si>
  <si>
    <t>A9G16AAR#ABA-YD71</t>
  </si>
  <si>
    <r>
      <t>HP Envy Spectre XT 15T-BTO</t>
    </r>
    <r>
      <rPr>
        <b/>
        <sz val="9"/>
        <color rgb="FF000000"/>
        <rFont val="Arial"/>
        <family val="2"/>
      </rPr>
      <t xml:space="preserve"> ULTRABOOK</t>
    </r>
    <r>
      <rPr>
        <b/>
        <sz val="9"/>
        <color rgb="FF000066"/>
        <rFont val="Arial"/>
        <family val="2"/>
      </rPr>
      <t xml:space="preserve"> Core™ i7-3517U 1.9GHz 256GB SSD 8GB</t>
    </r>
    <r>
      <rPr>
        <sz val="9"/>
        <color rgb="FF000000"/>
        <rFont val="Arial"/>
        <family val="2"/>
      </rPr>
      <t xml:space="preserve"> 15.6" (1920x1080) </t>
    </r>
    <r>
      <rPr>
        <b/>
        <sz val="9"/>
        <color rgb="FFFF0000"/>
        <rFont val="Arial"/>
        <family val="2"/>
      </rPr>
      <t>TOUCHSCREEN</t>
    </r>
    <r>
      <rPr>
        <sz val="9"/>
        <color rgb="FF000000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BT WiDi </t>
    </r>
    <r>
      <rPr>
        <b/>
        <sz val="9"/>
        <color rgb="FF008000"/>
        <rFont val="Arial"/>
        <family val="2"/>
      </rPr>
      <t>W8 Pro</t>
    </r>
    <r>
      <rPr>
        <b/>
        <sz val="9"/>
        <color theme="1" tint="0.34998626667073579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theme="1" tint="0.34998626667073579"/>
        <rFont val="Arial"/>
        <family val="2"/>
      </rPr>
      <t>NATURAL SILVER</t>
    </r>
    <r>
      <rPr>
        <b/>
        <sz val="9"/>
        <color rgb="FF3333FF"/>
        <rFont val="Arial"/>
        <family val="2"/>
      </rPr>
      <t xml:space="preserve"> Backlit Keyboard</t>
    </r>
  </si>
  <si>
    <t>C0L24AAR#ABA-YF4K</t>
  </si>
  <si>
    <r>
      <t xml:space="preserve">HP Pavilion DV6T-BTO </t>
    </r>
    <r>
      <rPr>
        <b/>
        <sz val="9"/>
        <color rgb="FFFF0000"/>
        <rFont val="Arial"/>
        <family val="2"/>
      </rPr>
      <t>Core™ i3-2350M 2.3GHz</t>
    </r>
    <r>
      <rPr>
        <sz val="9"/>
        <color theme="1"/>
        <rFont val="Arial"/>
        <family val="2"/>
      </rPr>
      <t xml:space="preserve"> 500GB </t>
    </r>
    <r>
      <rPr>
        <b/>
        <sz val="9"/>
        <color rgb="FFFF0000"/>
        <rFont val="Arial"/>
        <family val="2"/>
      </rPr>
      <t>6GB</t>
    </r>
    <r>
      <rPr>
        <sz val="9"/>
        <color theme="1"/>
        <rFont val="Arial"/>
        <family val="2"/>
      </rPr>
      <t xml:space="preserve"> 15.6" (1366x768) DVD-RW W7HP</t>
    </r>
    <r>
      <rPr>
        <b/>
        <sz val="9"/>
        <color rgb="FF3333FF"/>
        <rFont val="Arial"/>
        <family val="2"/>
      </rPr>
      <t xml:space="preserve"> Webcam</t>
    </r>
  </si>
  <si>
    <t>7827-X03</t>
  </si>
  <si>
    <r>
      <t>Lenovo ThinkPad L420</t>
    </r>
    <r>
      <rPr>
        <b/>
        <sz val="9"/>
        <rFont val="Arial"/>
        <family val="2"/>
      </rPr>
      <t xml:space="preserve"> </t>
    </r>
    <r>
      <rPr>
        <b/>
        <sz val="9"/>
        <color rgb="FFFF0000"/>
        <rFont val="Arial"/>
        <family val="2"/>
      </rPr>
      <t>Core™ i5-2520M 2.5GHz</t>
    </r>
    <r>
      <rPr>
        <b/>
        <sz val="9"/>
        <color rgb="FF000066"/>
        <rFont val="Arial"/>
        <family val="2"/>
      </rPr>
      <t xml:space="preserve"> </t>
    </r>
    <r>
      <rPr>
        <sz val="9"/>
        <rFont val="Arial"/>
        <family val="2"/>
      </rPr>
      <t xml:space="preserve">320GB 4GB 14" (1366x768) DVD-RW </t>
    </r>
    <r>
      <rPr>
        <b/>
        <sz val="9"/>
        <color rgb="FF008000"/>
        <rFont val="Arial"/>
        <family val="2"/>
      </rPr>
      <t xml:space="preserve">W7 Pro </t>
    </r>
    <r>
      <rPr>
        <b/>
        <sz val="9"/>
        <color rgb="FF3333FF"/>
        <rFont val="Arial"/>
        <family val="2"/>
      </rPr>
      <t xml:space="preserve">Webcam 9-cell battery </t>
    </r>
    <r>
      <rPr>
        <b/>
        <sz val="9"/>
        <color rgb="FFC00000"/>
        <rFont val="Arial"/>
        <family val="2"/>
      </rPr>
      <t>3-year warranty</t>
    </r>
  </si>
  <si>
    <t>I17R-5721I781000-REF</t>
  </si>
  <si>
    <r>
      <t xml:space="preserve">Dell Inspiron 15R </t>
    </r>
    <r>
      <rPr>
        <b/>
        <sz val="9"/>
        <color rgb="FF000066"/>
        <rFont val="Arial"/>
        <family val="2"/>
      </rPr>
      <t>Core™ i7-3632QM 2.2GHz</t>
    </r>
    <r>
      <rPr>
        <b/>
        <sz val="9"/>
        <color rgb="FFFF0000"/>
        <rFont val="Arial"/>
        <family val="2"/>
      </rPr>
      <t xml:space="preserve"> </t>
    </r>
    <r>
      <rPr>
        <b/>
        <sz val="9"/>
        <color rgb="FF000066"/>
        <rFont val="Arial"/>
        <family val="2"/>
      </rPr>
      <t>1TB 8GB</t>
    </r>
    <r>
      <rPr>
        <sz val="9"/>
        <color theme="1"/>
        <rFont val="Arial"/>
        <family val="2"/>
      </rPr>
      <t xml:space="preserve"> 15.6" (1366x768) DVD-RW </t>
    </r>
    <r>
      <rPr>
        <b/>
        <sz val="9"/>
        <color rgb="FF3333FF"/>
        <rFont val="Arial"/>
        <family val="2"/>
      </rPr>
      <t>BT</t>
    </r>
    <r>
      <rPr>
        <b/>
        <sz val="9"/>
        <color rgb="FF008000"/>
        <rFont val="Arial"/>
        <family val="2"/>
      </rPr>
      <t xml:space="preserve"> WIN8</t>
    </r>
    <r>
      <rPr>
        <b/>
        <sz val="9"/>
        <color rgb="FF3333FF"/>
        <rFont val="Arial"/>
        <family val="2"/>
      </rPr>
      <t xml:space="preserve"> Webcam </t>
    </r>
    <r>
      <rPr>
        <b/>
        <sz val="9"/>
        <color theme="1" tint="0.34998626667073579"/>
        <rFont val="Arial"/>
        <family val="2"/>
      </rPr>
      <t>MOON SILVER</t>
    </r>
  </si>
  <si>
    <t>I15-3520I34500-SD</t>
  </si>
  <si>
    <t>I14Z-5423I34500-PON</t>
  </si>
  <si>
    <r>
      <t xml:space="preserve">Dell Inspiron 17R </t>
    </r>
    <r>
      <rPr>
        <b/>
        <sz val="9"/>
        <color rgb="FF000066"/>
        <rFont val="Arial"/>
        <family val="2"/>
      </rPr>
      <t xml:space="preserve">Core™ i7-3537U 2.0GHz 1TB 8GB </t>
    </r>
    <r>
      <rPr>
        <sz val="9"/>
        <color indexed="8"/>
        <rFont val="Arial"/>
        <family val="2"/>
      </rPr>
      <t xml:space="preserve">17.3" (1600x900) DVD-RW </t>
    </r>
    <r>
      <rPr>
        <b/>
        <sz val="9"/>
        <color rgb="FF3333FF"/>
        <rFont val="Arial"/>
        <family val="2"/>
      </rPr>
      <t>BT</t>
    </r>
    <r>
      <rPr>
        <b/>
        <sz val="9"/>
        <color rgb="FF008000"/>
        <rFont val="Arial"/>
        <family val="2"/>
      </rPr>
      <t xml:space="preserve"> WIN8</t>
    </r>
    <r>
      <rPr>
        <b/>
        <sz val="9"/>
        <color rgb="FF3333FF"/>
        <rFont val="Arial"/>
        <family val="2"/>
      </rPr>
      <t xml:space="preserve"> Webcam </t>
    </r>
    <r>
      <rPr>
        <b/>
        <sz val="9"/>
        <color theme="1" tint="0.34998626667073579"/>
        <rFont val="Arial"/>
        <family val="2"/>
      </rPr>
      <t>SILVER</t>
    </r>
  </si>
  <si>
    <r>
      <t xml:space="preserve">Dell Inspiron 15R </t>
    </r>
    <r>
      <rPr>
        <b/>
        <sz val="9"/>
        <color rgb="FF000066"/>
        <rFont val="Arial"/>
        <family val="2"/>
      </rPr>
      <t xml:space="preserve">Core™ i7-3537U 2.0GHz 1TB 8GB </t>
    </r>
    <r>
      <rPr>
        <sz val="9"/>
        <color indexed="8"/>
        <rFont val="Arial"/>
        <family val="2"/>
      </rPr>
      <t xml:space="preserve">15.6" (1366x768) DVD-RW </t>
    </r>
    <r>
      <rPr>
        <b/>
        <sz val="9"/>
        <color rgb="FF3333FF"/>
        <rFont val="Arial"/>
        <family val="2"/>
      </rPr>
      <t xml:space="preserve">BT </t>
    </r>
    <r>
      <rPr>
        <b/>
        <sz val="9"/>
        <color rgb="FF008000"/>
        <rFont val="Arial"/>
        <family val="2"/>
      </rPr>
      <t xml:space="preserve">WIN8 </t>
    </r>
    <r>
      <rPr>
        <b/>
        <sz val="9"/>
        <color rgb="FF3333FF"/>
        <rFont val="Arial"/>
        <family val="2"/>
      </rPr>
      <t xml:space="preserve">Webcam </t>
    </r>
    <r>
      <rPr>
        <b/>
        <sz val="9"/>
        <color theme="1" tint="0.34998626667073579"/>
        <rFont val="Arial"/>
        <family val="2"/>
      </rPr>
      <t>SILVER</t>
    </r>
  </si>
  <si>
    <r>
      <t xml:space="preserve">Dell Inspiron 14z </t>
    </r>
    <r>
      <rPr>
        <b/>
        <sz val="9"/>
        <color rgb="FFFF0000"/>
        <rFont val="Arial"/>
        <family val="2"/>
      </rPr>
      <t xml:space="preserve">Core™ i3-3227U 1.9GHz </t>
    </r>
    <r>
      <rPr>
        <sz val="9"/>
        <color indexed="8"/>
        <rFont val="Arial"/>
        <family val="2"/>
      </rPr>
      <t xml:space="preserve">500GB 4GB 14" (1366x768) DVD-RW </t>
    </r>
    <r>
      <rPr>
        <b/>
        <sz val="9"/>
        <color rgb="FF3333FF"/>
        <rFont val="Arial"/>
        <family val="2"/>
      </rPr>
      <t xml:space="preserve">BT </t>
    </r>
    <r>
      <rPr>
        <b/>
        <sz val="9"/>
        <color rgb="FF008000"/>
        <rFont val="Arial"/>
        <family val="2"/>
      </rPr>
      <t>WIN8</t>
    </r>
    <r>
      <rPr>
        <b/>
        <sz val="9"/>
        <color rgb="FF3333FF"/>
        <rFont val="Arial"/>
        <family val="2"/>
      </rPr>
      <t xml:space="preserve"> Webcam </t>
    </r>
    <r>
      <rPr>
        <b/>
        <sz val="9"/>
        <color theme="1" tint="0.34998626667073579"/>
        <rFont val="Arial"/>
        <family val="2"/>
      </rPr>
      <t>MOON SILVER</t>
    </r>
    <r>
      <rPr>
        <b/>
        <sz val="9"/>
        <color rgb="FFC00000"/>
        <rFont val="Arial"/>
        <family val="2"/>
      </rPr>
      <t xml:space="preserve"> PREVIOUSLY ORDERED NEW</t>
    </r>
  </si>
  <si>
    <r>
      <t>Dell Inspiron 15</t>
    </r>
    <r>
      <rPr>
        <b/>
        <sz val="9"/>
        <color rgb="FFFF0000"/>
        <rFont val="Arial"/>
        <family val="2"/>
      </rPr>
      <t xml:space="preserve"> Core™ i3-2370M 2.4GHz</t>
    </r>
    <r>
      <rPr>
        <sz val="9"/>
        <color indexed="8"/>
        <rFont val="Arial"/>
        <family val="2"/>
      </rPr>
      <t xml:space="preserve"> 500GB 4GB 15.6" (1366x768) DVD-RW</t>
    </r>
    <r>
      <rPr>
        <b/>
        <sz val="9"/>
        <color indexed="8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 xml:space="preserve">BT </t>
    </r>
    <r>
      <rPr>
        <b/>
        <sz val="9"/>
        <color rgb="FF008000"/>
        <rFont val="Arial"/>
        <family val="2"/>
      </rPr>
      <t xml:space="preserve">WIN8 </t>
    </r>
    <r>
      <rPr>
        <b/>
        <sz val="9"/>
        <color rgb="FF3333FF"/>
        <rFont val="Arial"/>
        <family val="2"/>
      </rPr>
      <t>Webcam</t>
    </r>
    <r>
      <rPr>
        <b/>
        <sz val="9"/>
        <color indexed="8"/>
        <rFont val="Arial"/>
        <family val="2"/>
      </rPr>
      <t xml:space="preserve"> BLACK </t>
    </r>
    <r>
      <rPr>
        <b/>
        <sz val="9"/>
        <color rgb="FFC00000"/>
        <rFont val="Arial"/>
        <family val="2"/>
      </rPr>
      <t>SCRATCH&amp;DENT</t>
    </r>
  </si>
  <si>
    <r>
      <t>HP Slate 7 Tablet ARM Cortex A9 1.60 GHz Dual-Core 7" (1024x600), 8GB,</t>
    </r>
    <r>
      <rPr>
        <sz val="9"/>
        <color rgb="FF3333FF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BT, 2 Webcams</t>
    </r>
    <r>
      <rPr>
        <sz val="9"/>
        <rFont val="Arial"/>
        <family val="2"/>
      </rPr>
      <t xml:space="preserve"> Android 4.1 (Jelly Bean) </t>
    </r>
    <r>
      <rPr>
        <b/>
        <sz val="9"/>
        <color rgb="FF808080"/>
        <rFont val="Arial"/>
        <family val="2"/>
      </rPr>
      <t>SILVER</t>
    </r>
  </si>
  <si>
    <r>
      <t xml:space="preserve">HP Pavilion 15-B023 </t>
    </r>
    <r>
      <rPr>
        <b/>
        <sz val="9"/>
        <rFont val="Arial"/>
        <family val="2"/>
      </rPr>
      <t>SLEEKBOOK</t>
    </r>
    <r>
      <rPr>
        <sz val="9"/>
        <rFont val="Arial"/>
        <family val="2"/>
      </rPr>
      <t xml:space="preserve"> </t>
    </r>
    <r>
      <rPr>
        <b/>
        <sz val="9"/>
        <color rgb="FFFF0000"/>
        <rFont val="Arial"/>
        <family val="2"/>
      </rPr>
      <t xml:space="preserve">Core™ i5-3317U 1.7GHz </t>
    </r>
    <r>
      <rPr>
        <sz val="9"/>
        <rFont val="Arial"/>
        <family val="2"/>
      </rPr>
      <t xml:space="preserve">640GB </t>
    </r>
    <r>
      <rPr>
        <b/>
        <sz val="9"/>
        <color rgb="FFFF0000"/>
        <rFont val="Arial"/>
        <family val="2"/>
      </rPr>
      <t>6GB</t>
    </r>
    <r>
      <rPr>
        <sz val="9"/>
        <rFont val="Arial"/>
        <family val="2"/>
      </rPr>
      <t xml:space="preserve"> 15.6" (1366x768) </t>
    </r>
    <r>
      <rPr>
        <b/>
        <sz val="9"/>
        <color rgb="FF008000"/>
        <rFont val="Arial"/>
        <family val="2"/>
      </rPr>
      <t>WIN8</t>
    </r>
    <r>
      <rPr>
        <b/>
        <sz val="9"/>
        <color rgb="FF006600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Webcam</t>
    </r>
    <r>
      <rPr>
        <b/>
        <sz val="9"/>
        <color rgb="FF0033CC"/>
        <rFont val="Arial"/>
        <family val="2"/>
      </rPr>
      <t xml:space="preserve"> </t>
    </r>
    <r>
      <rPr>
        <b/>
        <sz val="9"/>
        <color rgb="FFC00000"/>
        <rFont val="Arial"/>
        <family val="2"/>
      </rPr>
      <t>RED</t>
    </r>
    <r>
      <rPr>
        <b/>
        <sz val="9"/>
        <color rgb="FF0033CC"/>
        <rFont val="Arial"/>
        <family val="2"/>
      </rPr>
      <t xml:space="preserve"> </t>
    </r>
    <r>
      <rPr>
        <b/>
        <sz val="9"/>
        <color rgb="FF3333FF"/>
        <rFont val="Arial"/>
        <family val="2"/>
      </rPr>
      <t>4.6 lbs., 0.8" thin</t>
    </r>
    <r>
      <rPr>
        <sz val="9"/>
        <color rgb="FF3333FF"/>
        <rFont val="Arial"/>
        <family val="2"/>
      </rPr>
      <t>.</t>
    </r>
  </si>
  <si>
    <r>
      <t xml:space="preserve">Asus Transformer Pad TF300T NVIDIA® Tegra™ 3 Quad-Core 1.2GHz 1GB, 32GB, 10.1" (1280x800) Multi-touch </t>
    </r>
    <r>
      <rPr>
        <b/>
        <sz val="9"/>
        <color rgb="FF3333FF"/>
        <rFont val="Arial"/>
        <family val="2"/>
      </rPr>
      <t>BT, GPS</t>
    </r>
    <r>
      <rPr>
        <sz val="9"/>
        <color rgb="FF000000"/>
        <rFont val="Arial"/>
        <family val="2"/>
      </rPr>
      <t xml:space="preserve"> Android 4.0 (Ice Cream Sandwich) </t>
    </r>
    <r>
      <rPr>
        <b/>
        <sz val="9"/>
        <color rgb="FF3333FF"/>
        <rFont val="Arial"/>
        <family val="2"/>
      </rPr>
      <t>2 Webcams</t>
    </r>
    <r>
      <rPr>
        <b/>
        <sz val="9"/>
        <color rgb="FF000066"/>
        <rFont val="Arial"/>
        <family val="2"/>
      </rPr>
      <t xml:space="preserve"> BLUE</t>
    </r>
  </si>
  <si>
    <t xml:space="preserve"> I15R-5521I781000-RE</t>
  </si>
  <si>
    <t>SV-D13213CX/B</t>
  </si>
  <si>
    <r>
      <t>Sony Vaio Duo D13213CX/B</t>
    </r>
    <r>
      <rPr>
        <b/>
        <sz val="9"/>
        <color rgb="FF000000"/>
        <rFont val="Arial"/>
        <family val="2"/>
      </rPr>
      <t xml:space="preserve"> CONVERTIBLE ULTRABOOK</t>
    </r>
    <r>
      <rPr>
        <sz val="9"/>
        <color rgb="FF000000"/>
        <rFont val="Arial"/>
        <family val="2"/>
      </rPr>
      <t xml:space="preserve"> </t>
    </r>
    <r>
      <rPr>
        <b/>
        <sz val="9"/>
        <color rgb="FFFF0000"/>
        <rFont val="Arial"/>
        <family val="2"/>
      </rPr>
      <t>Core™ i5-4200U 1.6GHz</t>
    </r>
    <r>
      <rPr>
        <b/>
        <sz val="9"/>
        <color rgb="FF000066"/>
        <rFont val="Arial"/>
        <family val="2"/>
      </rPr>
      <t xml:space="preserve"> 128GB SSD </t>
    </r>
    <r>
      <rPr>
        <sz val="9"/>
        <color rgb="FF000000"/>
        <rFont val="Arial"/>
        <family val="2"/>
      </rPr>
      <t xml:space="preserve">4GB 13.3" (1920x1080) </t>
    </r>
    <r>
      <rPr>
        <b/>
        <sz val="9"/>
        <color rgb="FFFF0000"/>
        <rFont val="Arial"/>
        <family val="2"/>
      </rPr>
      <t xml:space="preserve">TOUCHSCREEN </t>
    </r>
    <r>
      <rPr>
        <b/>
        <sz val="9"/>
        <color rgb="FF3333FF"/>
        <rFont val="Arial"/>
        <family val="2"/>
      </rPr>
      <t xml:space="preserve">BT WiDi </t>
    </r>
    <r>
      <rPr>
        <b/>
        <sz val="9"/>
        <color rgb="FF008000"/>
        <rFont val="Arial"/>
        <family val="2"/>
      </rPr>
      <t xml:space="preserve">WIN8 </t>
    </r>
    <r>
      <rPr>
        <b/>
        <sz val="9"/>
        <color rgb="FF3333FF"/>
        <rFont val="Arial"/>
        <family val="2"/>
      </rPr>
      <t>2 Webcams Backlit Keyboard Stylus</t>
    </r>
  </si>
  <si>
    <r>
      <t xml:space="preserve">Asus TF300T-DOCK-BL Tablet Docking Station, 92% QWERTY keyboard, 5 Extra Hours of Battery Life, </t>
    </r>
    <r>
      <rPr>
        <b/>
        <sz val="9"/>
        <color rgb="FF002060"/>
        <rFont val="Arial"/>
        <family val="2"/>
      </rPr>
      <t>BLUE</t>
    </r>
  </si>
  <si>
    <r>
      <t xml:space="preserve">Asus TF300T-DOCK-BL Tablet Docking Station, 92% QWERTY keyboard, 5 Extra Hours of Battery Life, </t>
    </r>
    <r>
      <rPr>
        <b/>
        <sz val="9"/>
        <color rgb="FF000000"/>
        <rFont val="Arial"/>
        <family val="2"/>
      </rPr>
      <t>BLACK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</si>
</sst>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&quot;$&quot;* #,##0.00_-;\-&quot;$&quot;* #,##0.00_-;_-&quot;$&quot;* &quot;-&quot;??_-;_-@_-"/>
    <numFmt numFmtId="165" formatCode="[$-409]mmmm\ d\,\ yyyy;@"/>
    <numFmt numFmtId="166" formatCode="_(&quot;$&quot;* #,##0_);_(&quot;$&quot;* \(#,##0\);_(&quot;$&quot;* &quot;-&quot;??_);_(@_)"/>
    <numFmt numFmtId="168" formatCode="\$#,##0.00"/>
  </numFmts>
  <fonts count="102"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rgb="FF0000FF"/>
      <name val="Calibri"/>
      <family val="2"/>
      <scheme val="minor"/>
    </font>
    <font>
      <sz val="10"/>
      <name val="Calibri"/>
      <family val="2"/>
      <scheme val="minor"/>
    </font>
    <font>
      <sz val="10"/>
      <name val="Calibri"/>
      <family val="2"/>
      <charset val="204"/>
      <scheme val="minor"/>
    </font>
    <font>
      <u/>
      <sz val="11"/>
      <color rgb="FF800080"/>
      <name val="Calibri"/>
      <family val="2"/>
      <scheme val="minor"/>
    </font>
    <font>
      <sz val="9"/>
      <color rgb="FF00000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9"/>
      <color rgb="FF000000"/>
      <name val="Arial"/>
      <family val="2"/>
    </font>
    <font>
      <b/>
      <sz val="9"/>
      <color rgb="FFFF0000"/>
      <name val="Arial"/>
      <family val="2"/>
    </font>
    <font>
      <sz val="9"/>
      <color rgb="FF0000CC"/>
      <name val="Arial"/>
      <family val="2"/>
    </font>
    <font>
      <b/>
      <sz val="9"/>
      <color rgb="FF000066"/>
      <name val="Arial"/>
      <family val="2"/>
    </font>
    <font>
      <b/>
      <sz val="9"/>
      <color rgb="FF336600"/>
      <name val="Arial"/>
      <family val="2"/>
    </font>
    <font>
      <b/>
      <sz val="9"/>
      <color rgb="FFD9D9D9"/>
      <name val="Arial"/>
      <family val="2"/>
    </font>
    <font>
      <sz val="9"/>
      <color rgb="FFD9D9D9"/>
      <name val="Arial"/>
      <family val="2"/>
    </font>
    <font>
      <b/>
      <sz val="9"/>
      <color theme="1" tint="0.34998626667073579"/>
      <name val="Arial"/>
      <family val="2"/>
    </font>
    <font>
      <b/>
      <sz val="9"/>
      <color theme="0" tint="-0.34998626667073579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Helv"/>
      <charset val="204"/>
    </font>
    <font>
      <u/>
      <sz val="10"/>
      <color rgb="FF0000FF"/>
      <name val="Arial"/>
      <family val="2"/>
    </font>
    <font>
      <sz val="10"/>
      <name val="Calibri"/>
      <family val="2"/>
    </font>
    <font>
      <u/>
      <sz val="11"/>
      <color rgb="FF0000FF"/>
      <name val="Calibri"/>
      <family val="2"/>
    </font>
    <font>
      <sz val="11"/>
      <color rgb="FF000000"/>
      <name val="Calibri"/>
      <family val="2"/>
    </font>
    <font>
      <sz val="10"/>
      <name val="Calibri"/>
      <family val="2"/>
      <charset val="204"/>
    </font>
    <font>
      <u/>
      <sz val="10"/>
      <color rgb="FF800080"/>
      <name val="Arial"/>
      <family val="2"/>
    </font>
    <font>
      <sz val="10"/>
      <name val="Arial"/>
      <family val="2"/>
    </font>
    <font>
      <sz val="9"/>
      <color indexed="8"/>
      <name val="Arial"/>
      <family val="2"/>
    </font>
    <font>
      <b/>
      <sz val="9"/>
      <color theme="0" tint="-0.14999847407452621"/>
      <name val="Arial"/>
      <family val="2"/>
    </font>
    <font>
      <sz val="9"/>
      <color theme="0" tint="-0.14999847407452621"/>
      <name val="Arial"/>
      <family val="2"/>
    </font>
    <font>
      <b/>
      <u/>
      <sz val="9"/>
      <color rgb="FF0000CC"/>
      <name val="Arial"/>
      <family val="2"/>
    </font>
    <font>
      <sz val="9"/>
      <color rgb="FF3F5A98"/>
      <name val="Arial"/>
      <family val="2"/>
    </font>
    <font>
      <b/>
      <sz val="9"/>
      <color rgb="FFC00000"/>
      <name val="Arial"/>
      <family val="2"/>
    </font>
    <font>
      <b/>
      <sz val="9"/>
      <color rgb="FF3333FF"/>
      <name val="Arial"/>
      <family val="2"/>
    </font>
    <font>
      <b/>
      <sz val="9"/>
      <color theme="1" tint="0.249977111117893"/>
      <name val="Arial"/>
      <family val="2"/>
    </font>
    <font>
      <sz val="9"/>
      <color theme="1"/>
      <name val="Arial"/>
      <family val="2"/>
    </font>
    <font>
      <b/>
      <sz val="9"/>
      <color rgb="FFFF66FF"/>
      <name val="Arial"/>
      <family val="2"/>
    </font>
    <font>
      <b/>
      <sz val="9"/>
      <color theme="2" tint="-0.749992370372631"/>
      <name val="Arial"/>
      <family val="2"/>
    </font>
    <font>
      <sz val="10"/>
      <name val="Arial"/>
      <family val="2"/>
    </font>
    <font>
      <b/>
      <sz val="9"/>
      <color theme="1"/>
      <name val="Arial"/>
      <family val="2"/>
    </font>
    <font>
      <sz val="10"/>
      <name val="Arial"/>
      <family val="2"/>
    </font>
    <font>
      <b/>
      <u/>
      <sz val="9"/>
      <color rgb="FF974706"/>
      <name val="Arial"/>
      <family val="2"/>
    </font>
    <font>
      <sz val="9"/>
      <color rgb="FFFFFFFF"/>
      <name val="Arial"/>
      <family val="2"/>
    </font>
    <font>
      <sz val="9"/>
      <color rgb="FF3333FF"/>
      <name val="Arial"/>
      <family val="2"/>
    </font>
    <font>
      <sz val="9"/>
      <color rgb="FF000066"/>
      <name val="Arial"/>
      <family val="2"/>
    </font>
    <font>
      <b/>
      <sz val="9"/>
      <color rgb="FF0033CC"/>
      <name val="Arial"/>
      <family val="2"/>
    </font>
    <font>
      <b/>
      <sz val="9"/>
      <color rgb="FF008000"/>
      <name val="Arial"/>
      <family val="2"/>
    </font>
    <font>
      <b/>
      <sz val="9"/>
      <color theme="9" tint="-0.249977111117893"/>
      <name val="Arial"/>
      <family val="2"/>
    </font>
    <font>
      <b/>
      <sz val="9"/>
      <color rgb="FF002060"/>
      <name val="Arial"/>
      <family val="2"/>
    </font>
    <font>
      <b/>
      <sz val="9"/>
      <color rgb="FF006600"/>
      <name val="Arial"/>
      <family val="2"/>
    </font>
    <font>
      <b/>
      <sz val="9"/>
      <color rgb="FF0000FF"/>
      <name val="Arial"/>
      <family val="2"/>
    </font>
    <font>
      <b/>
      <sz val="9"/>
      <color rgb="FF663300"/>
      <name val="Arial"/>
      <family val="2"/>
    </font>
    <font>
      <sz val="9"/>
      <color rgb="FF008000"/>
      <name val="Arial"/>
      <family val="2"/>
    </font>
    <font>
      <sz val="9"/>
      <color rgb="FFFF0000"/>
      <name val="Arial"/>
      <family val="2"/>
    </font>
    <font>
      <sz val="9"/>
      <color theme="0" tint="-0.34998626667073579"/>
      <name val="Arial"/>
      <family val="2"/>
    </font>
    <font>
      <b/>
      <sz val="9"/>
      <color theme="4" tint="-0.249977111117893"/>
      <name val="Arial"/>
      <family val="2"/>
    </font>
    <font>
      <b/>
      <sz val="9"/>
      <color rgb="FF808080"/>
      <name val="Arial"/>
      <family val="2"/>
    </font>
    <font>
      <b/>
      <sz val="9"/>
      <color rgb="FF0070C0"/>
      <name val="Arial"/>
      <family val="2"/>
    </font>
    <font>
      <b/>
      <sz val="9"/>
      <color rgb="FF0000CC"/>
      <name val="Arial"/>
      <family val="2"/>
    </font>
    <font>
      <sz val="10"/>
      <color indexed="8"/>
      <name val="Arial"/>
      <family val="2"/>
      <charset val="1"/>
    </font>
    <font>
      <sz val="9"/>
      <color indexed="8"/>
      <name val="Arial"/>
      <family val="2"/>
      <charset val="1"/>
    </font>
    <font>
      <b/>
      <sz val="9"/>
      <color indexed="8"/>
      <name val="Arial"/>
      <family val="2"/>
    </font>
    <font>
      <sz val="9"/>
      <color rgb="FFC00000"/>
      <name val="Arial"/>
      <family val="2"/>
    </font>
    <font>
      <b/>
      <sz val="9"/>
      <color rgb="FF404040"/>
      <name val="Arial"/>
      <family val="2"/>
    </font>
  </fonts>
  <fills count="4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0C0C0"/>
        <bgColor rgb="FF000000"/>
      </patternFill>
    </fill>
    <fill>
      <patternFill patternType="solid">
        <fgColor rgb="FF8DB4E2"/>
        <bgColor rgb="FF000000"/>
      </patternFill>
    </fill>
    <fill>
      <patternFill patternType="solid">
        <fgColor rgb="FFC4D79B"/>
        <bgColor rgb="FF000000"/>
      </patternFill>
    </fill>
    <fill>
      <patternFill patternType="solid">
        <fgColor rgb="FFE6B8B7"/>
        <bgColor rgb="FF000000"/>
      </patternFill>
    </fill>
    <fill>
      <patternFill patternType="solid">
        <fgColor rgb="FFD9D9D9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3" tint="0.59999389629810485"/>
        <bgColor rgb="FF000000"/>
      </patternFill>
    </fill>
    <fill>
      <patternFill patternType="solid">
        <fgColor theme="9" tint="0.59999389629810485"/>
        <bgColor rgb="FF000000"/>
      </patternFill>
    </fill>
    <fill>
      <patternFill patternType="solid">
        <fgColor theme="9" tint="0.39997558519241921"/>
        <bgColor rgb="FF000000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39997558519241921"/>
        <bgColor rgb="FF000000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59999389629810485"/>
        <bgColor rgb="FF000000"/>
      </patternFill>
    </fill>
    <fill>
      <patternFill patternType="solid">
        <fgColor theme="0" tint="-4.9989318521683403E-2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</borders>
  <cellStyleXfs count="16083">
    <xf numFmtId="0" fontId="0" fillId="0" borderId="0"/>
    <xf numFmtId="44" fontId="38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1" applyNumberFormat="0" applyFill="0" applyAlignment="0" applyProtection="0"/>
    <xf numFmtId="0" fontId="24" fillId="0" borderId="2" applyNumberFormat="0" applyFill="0" applyAlignment="0" applyProtection="0"/>
    <xf numFmtId="0" fontId="25" fillId="0" borderId="3" applyNumberFormat="0" applyFill="0" applyAlignment="0" applyProtection="0"/>
    <xf numFmtId="0" fontId="25" fillId="0" borderId="0" applyNumberFormat="0" applyFill="0" applyBorder="0" applyAlignment="0" applyProtection="0"/>
    <xf numFmtId="0" fontId="26" fillId="2" borderId="0" applyNumberFormat="0" applyBorder="0" applyAlignment="0" applyProtection="0"/>
    <xf numFmtId="0" fontId="27" fillId="3" borderId="0" applyNumberFormat="0" applyBorder="0" applyAlignment="0" applyProtection="0"/>
    <xf numFmtId="0" fontId="28" fillId="4" borderId="0" applyNumberFormat="0" applyBorder="0" applyAlignment="0" applyProtection="0"/>
    <xf numFmtId="0" fontId="29" fillId="5" borderId="4" applyNumberFormat="0" applyAlignment="0" applyProtection="0"/>
    <xf numFmtId="0" fontId="30" fillId="6" borderId="5" applyNumberFormat="0" applyAlignment="0" applyProtection="0"/>
    <xf numFmtId="0" fontId="31" fillId="6" borderId="4" applyNumberFormat="0" applyAlignment="0" applyProtection="0"/>
    <xf numFmtId="0" fontId="32" fillId="0" borderId="6" applyNumberFormat="0" applyFill="0" applyAlignment="0" applyProtection="0"/>
    <xf numFmtId="0" fontId="33" fillId="7" borderId="7" applyNumberFormat="0" applyAlignment="0" applyProtection="0"/>
    <xf numFmtId="0" fontId="34" fillId="0" borderId="0" applyNumberFormat="0" applyFill="0" applyBorder="0" applyAlignment="0" applyProtection="0"/>
    <xf numFmtId="0" fontId="21" fillId="8" borderId="8" applyNumberFormat="0" applyFont="0" applyAlignment="0" applyProtection="0"/>
    <xf numFmtId="0" fontId="35" fillId="0" borderId="0" applyNumberFormat="0" applyFill="0" applyBorder="0" applyAlignment="0" applyProtection="0"/>
    <xf numFmtId="0" fontId="36" fillId="0" borderId="9" applyNumberFormat="0" applyFill="0" applyAlignment="0" applyProtection="0"/>
    <xf numFmtId="0" fontId="37" fillId="9" borderId="0" applyNumberFormat="0" applyBorder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37" fillId="12" borderId="0" applyNumberFormat="0" applyBorder="0" applyAlignment="0" applyProtection="0"/>
    <xf numFmtId="0" fontId="37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37" fillId="16" borderId="0" applyNumberFormat="0" applyBorder="0" applyAlignment="0" applyProtection="0"/>
    <xf numFmtId="0" fontId="37" fillId="17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37" fillId="20" borderId="0" applyNumberFormat="0" applyBorder="0" applyAlignment="0" applyProtection="0"/>
    <xf numFmtId="0" fontId="37" fillId="21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37" fillId="24" borderId="0" applyNumberFormat="0" applyBorder="0" applyAlignment="0" applyProtection="0"/>
    <xf numFmtId="0" fontId="37" fillId="25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37" fillId="28" borderId="0" applyNumberFormat="0" applyBorder="0" applyAlignment="0" applyProtection="0"/>
    <xf numFmtId="0" fontId="37" fillId="29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37" fillId="32" borderId="0" applyNumberFormat="0" applyBorder="0" applyAlignment="0" applyProtection="0"/>
    <xf numFmtId="0" fontId="3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38" fillId="0" borderId="0"/>
    <xf numFmtId="0" fontId="40" fillId="0" borderId="0"/>
    <xf numFmtId="44" fontId="38" fillId="0" borderId="0" applyFont="0" applyFill="0" applyBorder="0" applyAlignment="0" applyProtection="0"/>
    <xf numFmtId="0" fontId="41" fillId="0" borderId="0"/>
    <xf numFmtId="0" fontId="40" fillId="0" borderId="0"/>
    <xf numFmtId="0" fontId="40" fillId="0" borderId="0"/>
    <xf numFmtId="0" fontId="38" fillId="0" borderId="0"/>
    <xf numFmtId="0" fontId="40" fillId="0" borderId="0"/>
    <xf numFmtId="0" fontId="40" fillId="0" borderId="0"/>
    <xf numFmtId="16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40" fillId="0" borderId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40" fillId="0" borderId="0"/>
    <xf numFmtId="44" fontId="38" fillId="0" borderId="0" applyFont="0" applyFill="0" applyBorder="0" applyAlignment="0" applyProtection="0"/>
    <xf numFmtId="0" fontId="40" fillId="0" borderId="0"/>
    <xf numFmtId="0" fontId="38" fillId="0" borderId="0"/>
    <xf numFmtId="0" fontId="40" fillId="0" borderId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164" fontId="38" fillId="0" borderId="0" applyFont="0" applyFill="0" applyBorder="0" applyAlignment="0" applyProtection="0"/>
    <xf numFmtId="0" fontId="38" fillId="0" borderId="0"/>
    <xf numFmtId="0" fontId="40" fillId="0" borderId="0"/>
    <xf numFmtId="0" fontId="38" fillId="0" borderId="0"/>
    <xf numFmtId="16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40" fillId="0" borderId="0"/>
    <xf numFmtId="0" fontId="38" fillId="0" borderId="0"/>
    <xf numFmtId="44" fontId="38" fillId="0" borderId="0" applyFont="0" applyFill="0" applyBorder="0" applyAlignment="0" applyProtection="0"/>
    <xf numFmtId="0" fontId="40" fillId="0" borderId="0"/>
    <xf numFmtId="164" fontId="38" fillId="0" borderId="0" applyFont="0" applyFill="0" applyBorder="0" applyAlignment="0" applyProtection="0"/>
    <xf numFmtId="0" fontId="20" fillId="8" borderId="8" applyNumberFormat="0" applyFont="0" applyAlignment="0" applyProtection="0"/>
    <xf numFmtId="0" fontId="20" fillId="10" borderId="0" applyNumberFormat="0" applyBorder="0" applyAlignment="0" applyProtection="0"/>
    <xf numFmtId="0" fontId="20" fillId="11" borderId="0" applyNumberFormat="0" applyBorder="0" applyAlignment="0" applyProtection="0"/>
    <xf numFmtId="0" fontId="20" fillId="14" borderId="0" applyNumberFormat="0" applyBorder="0" applyAlignment="0" applyProtection="0"/>
    <xf numFmtId="0" fontId="20" fillId="15" borderId="0" applyNumberFormat="0" applyBorder="0" applyAlignment="0" applyProtection="0"/>
    <xf numFmtId="0" fontId="20" fillId="18" borderId="0" applyNumberFormat="0" applyBorder="0" applyAlignment="0" applyProtection="0"/>
    <xf numFmtId="0" fontId="20" fillId="19" borderId="0" applyNumberFormat="0" applyBorder="0" applyAlignment="0" applyProtection="0"/>
    <xf numFmtId="0" fontId="20" fillId="22" borderId="0" applyNumberFormat="0" applyBorder="0" applyAlignment="0" applyProtection="0"/>
    <xf numFmtId="0" fontId="20" fillId="23" borderId="0" applyNumberFormat="0" applyBorder="0" applyAlignment="0" applyProtection="0"/>
    <xf numFmtId="0" fontId="20" fillId="26" borderId="0" applyNumberFormat="0" applyBorder="0" applyAlignment="0" applyProtection="0"/>
    <xf numFmtId="0" fontId="20" fillId="27" borderId="0" applyNumberFormat="0" applyBorder="0" applyAlignment="0" applyProtection="0"/>
    <xf numFmtId="0" fontId="20" fillId="30" borderId="0" applyNumberFormat="0" applyBorder="0" applyAlignment="0" applyProtection="0"/>
    <xf numFmtId="0" fontId="20" fillId="31" borderId="0" applyNumberFormat="0" applyBorder="0" applyAlignment="0" applyProtection="0"/>
    <xf numFmtId="0" fontId="19" fillId="8" borderId="8" applyNumberFormat="0" applyFont="0" applyAlignment="0" applyProtection="0"/>
    <xf numFmtId="0" fontId="19" fillId="10" borderId="0" applyNumberFormat="0" applyBorder="0" applyAlignment="0" applyProtection="0"/>
    <xf numFmtId="0" fontId="19" fillId="11" borderId="0" applyNumberFormat="0" applyBorder="0" applyAlignment="0" applyProtection="0"/>
    <xf numFmtId="0" fontId="19" fillId="14" borderId="0" applyNumberFormat="0" applyBorder="0" applyAlignment="0" applyProtection="0"/>
    <xf numFmtId="0" fontId="19" fillId="15" borderId="0" applyNumberFormat="0" applyBorder="0" applyAlignment="0" applyProtection="0"/>
    <xf numFmtId="0" fontId="19" fillId="18" borderId="0" applyNumberFormat="0" applyBorder="0" applyAlignment="0" applyProtection="0"/>
    <xf numFmtId="0" fontId="19" fillId="19" borderId="0" applyNumberFormat="0" applyBorder="0" applyAlignment="0" applyProtection="0"/>
    <xf numFmtId="0" fontId="19" fillId="22" borderId="0" applyNumberFormat="0" applyBorder="0" applyAlignment="0" applyProtection="0"/>
    <xf numFmtId="0" fontId="19" fillId="23" borderId="0" applyNumberFormat="0" applyBorder="0" applyAlignment="0" applyProtection="0"/>
    <xf numFmtId="0" fontId="19" fillId="26" borderId="0" applyNumberFormat="0" applyBorder="0" applyAlignment="0" applyProtection="0"/>
    <xf numFmtId="0" fontId="19" fillId="27" borderId="0" applyNumberFormat="0" applyBorder="0" applyAlignment="0" applyProtection="0"/>
    <xf numFmtId="0" fontId="19" fillId="30" borderId="0" applyNumberFormat="0" applyBorder="0" applyAlignment="0" applyProtection="0"/>
    <xf numFmtId="0" fontId="19" fillId="31" borderId="0" applyNumberFormat="0" applyBorder="0" applyAlignment="0" applyProtection="0"/>
    <xf numFmtId="43" fontId="56" fillId="0" borderId="0" applyFont="0" applyFill="0" applyBorder="0" applyAlignment="0" applyProtection="0"/>
    <xf numFmtId="0" fontId="19" fillId="0" borderId="0"/>
    <xf numFmtId="0" fontId="40" fillId="0" borderId="0"/>
    <xf numFmtId="0" fontId="19" fillId="10" borderId="0" applyNumberFormat="0" applyBorder="0" applyAlignment="0" applyProtection="0"/>
    <xf numFmtId="0" fontId="19" fillId="14" borderId="0" applyNumberFormat="0" applyBorder="0" applyAlignment="0" applyProtection="0"/>
    <xf numFmtId="0" fontId="19" fillId="18" borderId="0" applyNumberFormat="0" applyBorder="0" applyAlignment="0" applyProtection="0"/>
    <xf numFmtId="0" fontId="19" fillId="22" borderId="0" applyNumberFormat="0" applyBorder="0" applyAlignment="0" applyProtection="0"/>
    <xf numFmtId="0" fontId="19" fillId="26" borderId="0" applyNumberFormat="0" applyBorder="0" applyAlignment="0" applyProtection="0"/>
    <xf numFmtId="0" fontId="19" fillId="30" borderId="0" applyNumberFormat="0" applyBorder="0" applyAlignment="0" applyProtection="0"/>
    <xf numFmtId="0" fontId="19" fillId="11" borderId="0" applyNumberFormat="0" applyBorder="0" applyAlignment="0" applyProtection="0"/>
    <xf numFmtId="0" fontId="19" fillId="15" borderId="0" applyNumberFormat="0" applyBorder="0" applyAlignment="0" applyProtection="0"/>
    <xf numFmtId="0" fontId="19" fillId="19" borderId="0" applyNumberFormat="0" applyBorder="0" applyAlignment="0" applyProtection="0"/>
    <xf numFmtId="0" fontId="19" fillId="23" borderId="0" applyNumberFormat="0" applyBorder="0" applyAlignment="0" applyProtection="0"/>
    <xf numFmtId="0" fontId="19" fillId="27" borderId="0" applyNumberFormat="0" applyBorder="0" applyAlignment="0" applyProtection="0"/>
    <xf numFmtId="0" fontId="19" fillId="31" borderId="0" applyNumberFormat="0" applyBorder="0" applyAlignment="0" applyProtection="0"/>
    <xf numFmtId="44" fontId="38" fillId="0" borderId="0" applyFont="0" applyFill="0" applyBorder="0" applyAlignment="0" applyProtection="0"/>
    <xf numFmtId="0" fontId="38" fillId="0" borderId="0"/>
    <xf numFmtId="0" fontId="19" fillId="8" borderId="8" applyNumberFormat="0" applyFont="0" applyAlignment="0" applyProtection="0"/>
    <xf numFmtId="43" fontId="38" fillId="0" borderId="0" applyFont="0" applyFill="0" applyBorder="0" applyAlignment="0" applyProtection="0"/>
    <xf numFmtId="0" fontId="40" fillId="0" borderId="0"/>
    <xf numFmtId="0" fontId="38" fillId="0" borderId="0"/>
    <xf numFmtId="44" fontId="38" fillId="0" borderId="0" applyFont="0" applyFill="0" applyBorder="0" applyAlignment="0" applyProtection="0"/>
    <xf numFmtId="0" fontId="40" fillId="0" borderId="0"/>
    <xf numFmtId="0" fontId="40" fillId="0" borderId="0"/>
    <xf numFmtId="0" fontId="38" fillId="0" borderId="0"/>
    <xf numFmtId="0" fontId="38" fillId="0" borderId="0"/>
    <xf numFmtId="0" fontId="40" fillId="0" borderId="0"/>
    <xf numFmtId="0" fontId="40" fillId="0" borderId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44" fontId="55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0" borderId="0"/>
    <xf numFmtId="0" fontId="18" fillId="10" borderId="0" applyNumberFormat="0" applyBorder="0" applyAlignment="0" applyProtection="0"/>
    <xf numFmtId="0" fontId="18" fillId="14" borderId="0" applyNumberFormat="0" applyBorder="0" applyAlignment="0" applyProtection="0"/>
    <xf numFmtId="0" fontId="18" fillId="18" borderId="0" applyNumberFormat="0" applyBorder="0" applyAlignment="0" applyProtection="0"/>
    <xf numFmtId="0" fontId="18" fillId="22" borderId="0" applyNumberFormat="0" applyBorder="0" applyAlignment="0" applyProtection="0"/>
    <xf numFmtId="0" fontId="18" fillId="26" borderId="0" applyNumberFormat="0" applyBorder="0" applyAlignment="0" applyProtection="0"/>
    <xf numFmtId="0" fontId="18" fillId="30" borderId="0" applyNumberFormat="0" applyBorder="0" applyAlignment="0" applyProtection="0"/>
    <xf numFmtId="0" fontId="18" fillId="11" borderId="0" applyNumberFormat="0" applyBorder="0" applyAlignment="0" applyProtection="0"/>
    <xf numFmtId="0" fontId="18" fillId="15" borderId="0" applyNumberFormat="0" applyBorder="0" applyAlignment="0" applyProtection="0"/>
    <xf numFmtId="0" fontId="18" fillId="19" borderId="0" applyNumberFormat="0" applyBorder="0" applyAlignment="0" applyProtection="0"/>
    <xf numFmtId="0" fontId="18" fillId="23" borderId="0" applyNumberFormat="0" applyBorder="0" applyAlignment="0" applyProtection="0"/>
    <xf numFmtId="0" fontId="18" fillId="27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62" fillId="0" borderId="0"/>
    <xf numFmtId="0" fontId="55" fillId="0" borderId="0"/>
    <xf numFmtId="43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58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57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9" fillId="0" borderId="0"/>
    <xf numFmtId="0" fontId="55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59" fillId="0" borderId="0"/>
    <xf numFmtId="0" fontId="59" fillId="0" borderId="0"/>
    <xf numFmtId="44" fontId="55" fillId="0" borderId="0" applyFont="0" applyFill="0" applyBorder="0" applyAlignment="0" applyProtection="0"/>
    <xf numFmtId="16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0" fontId="59" fillId="0" borderId="0"/>
    <xf numFmtId="0" fontId="61" fillId="0" borderId="0"/>
    <xf numFmtId="0" fontId="60" fillId="0" borderId="0" applyNumberFormat="0" applyFill="0" applyBorder="0" applyAlignment="0" applyProtection="0"/>
    <xf numFmtId="0" fontId="59" fillId="0" borderId="0"/>
    <xf numFmtId="0" fontId="59" fillId="0" borderId="0"/>
    <xf numFmtId="44" fontId="55" fillId="0" borderId="0" applyFont="0" applyFill="0" applyBorder="0" applyAlignment="0" applyProtection="0"/>
    <xf numFmtId="0" fontId="62" fillId="0" borderId="0"/>
    <xf numFmtId="0" fontId="59" fillId="0" borderId="0"/>
    <xf numFmtId="0" fontId="59" fillId="0" borderId="0"/>
    <xf numFmtId="0" fontId="59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59" fillId="0" borderId="0"/>
    <xf numFmtId="0" fontId="61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3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44" fontId="38" fillId="0" borderId="0" applyFont="0" applyFill="0" applyBorder="0" applyAlignment="0" applyProtection="0"/>
    <xf numFmtId="0" fontId="41" fillId="0" borderId="0"/>
    <xf numFmtId="0" fontId="40" fillId="0" borderId="0"/>
    <xf numFmtId="0" fontId="40" fillId="0" borderId="0"/>
    <xf numFmtId="0" fontId="38" fillId="0" borderId="0"/>
    <xf numFmtId="0" fontId="40" fillId="0" borderId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40" fillId="0" borderId="0"/>
    <xf numFmtId="44" fontId="38" fillId="0" borderId="0" applyFont="0" applyFill="0" applyBorder="0" applyAlignment="0" applyProtection="0"/>
    <xf numFmtId="0" fontId="40" fillId="0" borderId="0"/>
    <xf numFmtId="44" fontId="38" fillId="0" borderId="0" applyFont="0" applyFill="0" applyBorder="0" applyAlignment="0" applyProtection="0"/>
    <xf numFmtId="0" fontId="40" fillId="0" borderId="0"/>
    <xf numFmtId="0" fontId="38" fillId="0" borderId="0"/>
    <xf numFmtId="0" fontId="40" fillId="0" borderId="0"/>
    <xf numFmtId="0" fontId="38" fillId="0" borderId="0"/>
    <xf numFmtId="0" fontId="40" fillId="0" borderId="0"/>
    <xf numFmtId="0" fontId="38" fillId="0" borderId="0"/>
    <xf numFmtId="0" fontId="40" fillId="0" borderId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38" fillId="0" borderId="0"/>
    <xf numFmtId="0" fontId="40" fillId="0" borderId="0"/>
    <xf numFmtId="44" fontId="38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55" fillId="0" borderId="0"/>
    <xf numFmtId="43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58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55" fillId="0" borderId="0"/>
    <xf numFmtId="0" fontId="55" fillId="0" borderId="0"/>
    <xf numFmtId="0" fontId="55" fillId="0" borderId="0"/>
    <xf numFmtId="0" fontId="55" fillId="0" borderId="0"/>
    <xf numFmtId="0" fontId="61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59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0" fontId="59" fillId="0" borderId="0"/>
    <xf numFmtId="0" fontId="59" fillId="0" borderId="0"/>
    <xf numFmtId="44" fontId="55" fillId="0" borderId="0" applyFont="0" applyFill="0" applyBorder="0" applyAlignment="0" applyProtection="0"/>
    <xf numFmtId="0" fontId="62" fillId="0" borderId="0"/>
    <xf numFmtId="0" fontId="59" fillId="0" borderId="0"/>
    <xf numFmtId="0" fontId="59" fillId="0" borderId="0"/>
    <xf numFmtId="44" fontId="55" fillId="0" borderId="0" applyFont="0" applyFill="0" applyBorder="0" applyAlignment="0" applyProtection="0"/>
    <xf numFmtId="0" fontId="59" fillId="0" borderId="0"/>
    <xf numFmtId="0" fontId="61" fillId="0" borderId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16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164" fontId="38" fillId="0" borderId="0" applyFont="0" applyFill="0" applyBorder="0" applyAlignment="0" applyProtection="0"/>
    <xf numFmtId="16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55" fillId="0" borderId="0"/>
    <xf numFmtId="43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58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55" fillId="0" borderId="0"/>
    <xf numFmtId="0" fontId="55" fillId="0" borderId="0"/>
    <xf numFmtId="0" fontId="55" fillId="0" borderId="0"/>
    <xf numFmtId="0" fontId="55" fillId="0" borderId="0"/>
    <xf numFmtId="0" fontId="61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59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0" fontId="59" fillId="0" borderId="0"/>
    <xf numFmtId="0" fontId="59" fillId="0" borderId="0"/>
    <xf numFmtId="44" fontId="55" fillId="0" borderId="0" applyFont="0" applyFill="0" applyBorder="0" applyAlignment="0" applyProtection="0"/>
    <xf numFmtId="0" fontId="62" fillId="0" borderId="0"/>
    <xf numFmtId="0" fontId="59" fillId="0" borderId="0"/>
    <xf numFmtId="0" fontId="59" fillId="0" borderId="0"/>
    <xf numFmtId="44" fontId="55" fillId="0" borderId="0" applyFont="0" applyFill="0" applyBorder="0" applyAlignment="0" applyProtection="0"/>
    <xf numFmtId="0" fontId="59" fillId="0" borderId="0"/>
    <xf numFmtId="0" fontId="61" fillId="0" borderId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16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164" fontId="38" fillId="0" borderId="0" applyFont="0" applyFill="0" applyBorder="0" applyAlignment="0" applyProtection="0"/>
    <xf numFmtId="16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55" fillId="0" borderId="0"/>
    <xf numFmtId="43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58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55" fillId="0" borderId="0"/>
    <xf numFmtId="0" fontId="55" fillId="0" borderId="0"/>
    <xf numFmtId="0" fontId="55" fillId="0" borderId="0"/>
    <xf numFmtId="0" fontId="55" fillId="0" borderId="0"/>
    <xf numFmtId="0" fontId="61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59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0" fontId="59" fillId="0" borderId="0"/>
    <xf numFmtId="0" fontId="59" fillId="0" borderId="0"/>
    <xf numFmtId="44" fontId="55" fillId="0" borderId="0" applyFont="0" applyFill="0" applyBorder="0" applyAlignment="0" applyProtection="0"/>
    <xf numFmtId="0" fontId="62" fillId="0" borderId="0"/>
    <xf numFmtId="0" fontId="59" fillId="0" borderId="0"/>
    <xf numFmtId="0" fontId="59" fillId="0" borderId="0"/>
    <xf numFmtId="44" fontId="55" fillId="0" borderId="0" applyFont="0" applyFill="0" applyBorder="0" applyAlignment="0" applyProtection="0"/>
    <xf numFmtId="0" fontId="59" fillId="0" borderId="0"/>
    <xf numFmtId="0" fontId="61" fillId="0" borderId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16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164" fontId="38" fillId="0" borderId="0" applyFont="0" applyFill="0" applyBorder="0" applyAlignment="0" applyProtection="0"/>
    <xf numFmtId="16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55" fillId="0" borderId="0"/>
    <xf numFmtId="43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58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55" fillId="0" borderId="0"/>
    <xf numFmtId="0" fontId="55" fillId="0" borderId="0"/>
    <xf numFmtId="0" fontId="55" fillId="0" borderId="0"/>
    <xf numFmtId="0" fontId="55" fillId="0" borderId="0"/>
    <xf numFmtId="0" fontId="61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59" fillId="0" borderId="0"/>
    <xf numFmtId="164" fontId="38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0" fontId="59" fillId="0" borderId="0"/>
    <xf numFmtId="0" fontId="59" fillId="0" borderId="0"/>
    <xf numFmtId="44" fontId="55" fillId="0" borderId="0" applyFont="0" applyFill="0" applyBorder="0" applyAlignment="0" applyProtection="0"/>
    <xf numFmtId="0" fontId="62" fillId="0" borderId="0"/>
    <xf numFmtId="0" fontId="59" fillId="0" borderId="0"/>
    <xf numFmtId="0" fontId="59" fillId="0" borderId="0"/>
    <xf numFmtId="44" fontId="55" fillId="0" borderId="0" applyFont="0" applyFill="0" applyBorder="0" applyAlignment="0" applyProtection="0"/>
    <xf numFmtId="0" fontId="59" fillId="0" borderId="0"/>
    <xf numFmtId="0" fontId="61" fillId="0" borderId="0"/>
    <xf numFmtId="0" fontId="38" fillId="0" borderId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16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164" fontId="38" fillId="0" borderId="0" applyFont="0" applyFill="0" applyBorder="0" applyAlignment="0" applyProtection="0"/>
    <xf numFmtId="16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44" fontId="38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10" borderId="0" applyNumberFormat="0" applyBorder="0" applyAlignment="0" applyProtection="0"/>
    <xf numFmtId="0" fontId="18" fillId="14" borderId="0" applyNumberFormat="0" applyBorder="0" applyAlignment="0" applyProtection="0"/>
    <xf numFmtId="0" fontId="18" fillId="18" borderId="0" applyNumberFormat="0" applyBorder="0" applyAlignment="0" applyProtection="0"/>
    <xf numFmtId="0" fontId="18" fillId="22" borderId="0" applyNumberFormat="0" applyBorder="0" applyAlignment="0" applyProtection="0"/>
    <xf numFmtId="0" fontId="18" fillId="26" borderId="0" applyNumberFormat="0" applyBorder="0" applyAlignment="0" applyProtection="0"/>
    <xf numFmtId="0" fontId="18" fillId="30" borderId="0" applyNumberFormat="0" applyBorder="0" applyAlignment="0" applyProtection="0"/>
    <xf numFmtId="0" fontId="18" fillId="11" borderId="0" applyNumberFormat="0" applyBorder="0" applyAlignment="0" applyProtection="0"/>
    <xf numFmtId="0" fontId="18" fillId="15" borderId="0" applyNumberFormat="0" applyBorder="0" applyAlignment="0" applyProtection="0"/>
    <xf numFmtId="0" fontId="18" fillId="19" borderId="0" applyNumberFormat="0" applyBorder="0" applyAlignment="0" applyProtection="0"/>
    <xf numFmtId="0" fontId="18" fillId="23" borderId="0" applyNumberFormat="0" applyBorder="0" applyAlignment="0" applyProtection="0"/>
    <xf numFmtId="0" fontId="18" fillId="27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43" fontId="56" fillId="0" borderId="0" applyFont="0" applyFill="0" applyBorder="0" applyAlignment="0" applyProtection="0"/>
    <xf numFmtId="0" fontId="18" fillId="0" borderId="0"/>
    <xf numFmtId="0" fontId="18" fillId="10" borderId="0" applyNumberFormat="0" applyBorder="0" applyAlignment="0" applyProtection="0"/>
    <xf numFmtId="0" fontId="18" fillId="14" borderId="0" applyNumberFormat="0" applyBorder="0" applyAlignment="0" applyProtection="0"/>
    <xf numFmtId="0" fontId="18" fillId="18" borderId="0" applyNumberFormat="0" applyBorder="0" applyAlignment="0" applyProtection="0"/>
    <xf numFmtId="0" fontId="18" fillId="22" borderId="0" applyNumberFormat="0" applyBorder="0" applyAlignment="0" applyProtection="0"/>
    <xf numFmtId="0" fontId="18" fillId="26" borderId="0" applyNumberFormat="0" applyBorder="0" applyAlignment="0" applyProtection="0"/>
    <xf numFmtId="0" fontId="18" fillId="30" borderId="0" applyNumberFormat="0" applyBorder="0" applyAlignment="0" applyProtection="0"/>
    <xf numFmtId="0" fontId="18" fillId="11" borderId="0" applyNumberFormat="0" applyBorder="0" applyAlignment="0" applyProtection="0"/>
    <xf numFmtId="0" fontId="18" fillId="15" borderId="0" applyNumberFormat="0" applyBorder="0" applyAlignment="0" applyProtection="0"/>
    <xf numFmtId="0" fontId="18" fillId="19" borderId="0" applyNumberFormat="0" applyBorder="0" applyAlignment="0" applyProtection="0"/>
    <xf numFmtId="0" fontId="18" fillId="23" borderId="0" applyNumberFormat="0" applyBorder="0" applyAlignment="0" applyProtection="0"/>
    <xf numFmtId="0" fontId="18" fillId="27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44" fontId="38" fillId="0" borderId="0" applyFont="0" applyFill="0" applyBorder="0" applyAlignment="0" applyProtection="0"/>
    <xf numFmtId="0" fontId="38" fillId="0" borderId="0"/>
    <xf numFmtId="0" fontId="55" fillId="0" borderId="0"/>
    <xf numFmtId="43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58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55" fillId="0" borderId="0"/>
    <xf numFmtId="0" fontId="55" fillId="0" borderId="0"/>
    <xf numFmtId="0" fontId="55" fillId="0" borderId="0"/>
    <xf numFmtId="0" fontId="55" fillId="0" borderId="0"/>
    <xf numFmtId="0" fontId="61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59" fillId="0" borderId="0"/>
    <xf numFmtId="0" fontId="59" fillId="0" borderId="0"/>
    <xf numFmtId="16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0" fontId="61" fillId="0" borderId="0"/>
    <xf numFmtId="0" fontId="59" fillId="0" borderId="0"/>
    <xf numFmtId="0" fontId="59" fillId="0" borderId="0"/>
    <xf numFmtId="44" fontId="55" fillId="0" borderId="0" applyFont="0" applyFill="0" applyBorder="0" applyAlignment="0" applyProtection="0"/>
    <xf numFmtId="0" fontId="62" fillId="0" borderId="0"/>
    <xf numFmtId="0" fontId="59" fillId="0" borderId="0"/>
    <xf numFmtId="0" fontId="59" fillId="0" borderId="0"/>
    <xf numFmtId="44" fontId="55" fillId="0" borderId="0" applyFont="0" applyFill="0" applyBorder="0" applyAlignment="0" applyProtection="0"/>
    <xf numFmtId="0" fontId="59" fillId="0" borderId="0"/>
    <xf numFmtId="0" fontId="61" fillId="0" borderId="0"/>
    <xf numFmtId="44" fontId="55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55" fillId="0" borderId="0"/>
    <xf numFmtId="43" fontId="55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55" fillId="0" borderId="0"/>
    <xf numFmtId="44" fontId="55" fillId="0" borderId="0" applyFont="0" applyFill="0" applyBorder="0" applyAlignment="0" applyProtection="0"/>
    <xf numFmtId="0" fontId="61" fillId="0" borderId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10" borderId="0" applyNumberFormat="0" applyBorder="0" applyAlignment="0" applyProtection="0"/>
    <xf numFmtId="0" fontId="18" fillId="14" borderId="0" applyNumberFormat="0" applyBorder="0" applyAlignment="0" applyProtection="0"/>
    <xf numFmtId="0" fontId="18" fillId="18" borderId="0" applyNumberFormat="0" applyBorder="0" applyAlignment="0" applyProtection="0"/>
    <xf numFmtId="0" fontId="18" fillId="22" borderId="0" applyNumberFormat="0" applyBorder="0" applyAlignment="0" applyProtection="0"/>
    <xf numFmtId="0" fontId="18" fillId="26" borderId="0" applyNumberFormat="0" applyBorder="0" applyAlignment="0" applyProtection="0"/>
    <xf numFmtId="0" fontId="18" fillId="30" borderId="0" applyNumberFormat="0" applyBorder="0" applyAlignment="0" applyProtection="0"/>
    <xf numFmtId="0" fontId="18" fillId="11" borderId="0" applyNumberFormat="0" applyBorder="0" applyAlignment="0" applyProtection="0"/>
    <xf numFmtId="0" fontId="18" fillId="15" borderId="0" applyNumberFormat="0" applyBorder="0" applyAlignment="0" applyProtection="0"/>
    <xf numFmtId="0" fontId="18" fillId="19" borderId="0" applyNumberFormat="0" applyBorder="0" applyAlignment="0" applyProtection="0"/>
    <xf numFmtId="0" fontId="18" fillId="23" borderId="0" applyNumberFormat="0" applyBorder="0" applyAlignment="0" applyProtection="0"/>
    <xf numFmtId="0" fontId="18" fillId="27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0" borderId="0"/>
    <xf numFmtId="0" fontId="18" fillId="10" borderId="0" applyNumberFormat="0" applyBorder="0" applyAlignment="0" applyProtection="0"/>
    <xf numFmtId="0" fontId="18" fillId="14" borderId="0" applyNumberFormat="0" applyBorder="0" applyAlignment="0" applyProtection="0"/>
    <xf numFmtId="0" fontId="18" fillId="18" borderId="0" applyNumberFormat="0" applyBorder="0" applyAlignment="0" applyProtection="0"/>
    <xf numFmtId="0" fontId="18" fillId="22" borderId="0" applyNumberFormat="0" applyBorder="0" applyAlignment="0" applyProtection="0"/>
    <xf numFmtId="0" fontId="18" fillId="26" borderId="0" applyNumberFormat="0" applyBorder="0" applyAlignment="0" applyProtection="0"/>
    <xf numFmtId="0" fontId="18" fillId="30" borderId="0" applyNumberFormat="0" applyBorder="0" applyAlignment="0" applyProtection="0"/>
    <xf numFmtId="0" fontId="18" fillId="11" borderId="0" applyNumberFormat="0" applyBorder="0" applyAlignment="0" applyProtection="0"/>
    <xf numFmtId="0" fontId="18" fillId="15" borderId="0" applyNumberFormat="0" applyBorder="0" applyAlignment="0" applyProtection="0"/>
    <xf numFmtId="0" fontId="18" fillId="19" borderId="0" applyNumberFormat="0" applyBorder="0" applyAlignment="0" applyProtection="0"/>
    <xf numFmtId="0" fontId="18" fillId="23" borderId="0" applyNumberFormat="0" applyBorder="0" applyAlignment="0" applyProtection="0"/>
    <xf numFmtId="0" fontId="18" fillId="27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55" fillId="0" borderId="0"/>
    <xf numFmtId="43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58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55" fillId="0" borderId="0"/>
    <xf numFmtId="0" fontId="55" fillId="0" borderId="0"/>
    <xf numFmtId="0" fontId="55" fillId="0" borderId="0"/>
    <xf numFmtId="0" fontId="55" fillId="0" borderId="0"/>
    <xf numFmtId="0" fontId="61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59" fillId="0" borderId="0"/>
    <xf numFmtId="0" fontId="59" fillId="0" borderId="0"/>
    <xf numFmtId="16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0" fontId="61" fillId="0" borderId="0"/>
    <xf numFmtId="0" fontId="59" fillId="0" borderId="0"/>
    <xf numFmtId="0" fontId="59" fillId="0" borderId="0"/>
    <xf numFmtId="44" fontId="55" fillId="0" borderId="0" applyFont="0" applyFill="0" applyBorder="0" applyAlignment="0" applyProtection="0"/>
    <xf numFmtId="0" fontId="62" fillId="0" borderId="0"/>
    <xf numFmtId="0" fontId="59" fillId="0" borderId="0"/>
    <xf numFmtId="0" fontId="59" fillId="0" borderId="0"/>
    <xf numFmtId="44" fontId="55" fillId="0" borderId="0" applyFont="0" applyFill="0" applyBorder="0" applyAlignment="0" applyProtection="0"/>
    <xf numFmtId="0" fontId="59" fillId="0" borderId="0"/>
    <xf numFmtId="0" fontId="61" fillId="0" borderId="0"/>
    <xf numFmtId="44" fontId="55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55" fillId="0" borderId="0"/>
    <xf numFmtId="43" fontId="55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55" fillId="0" borderId="0"/>
    <xf numFmtId="44" fontId="55" fillId="0" borderId="0" applyFont="0" applyFill="0" applyBorder="0" applyAlignment="0" applyProtection="0"/>
    <xf numFmtId="0" fontId="61" fillId="0" borderId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10" borderId="0" applyNumberFormat="0" applyBorder="0" applyAlignment="0" applyProtection="0"/>
    <xf numFmtId="0" fontId="18" fillId="14" borderId="0" applyNumberFormat="0" applyBorder="0" applyAlignment="0" applyProtection="0"/>
    <xf numFmtId="0" fontId="18" fillId="18" borderId="0" applyNumberFormat="0" applyBorder="0" applyAlignment="0" applyProtection="0"/>
    <xf numFmtId="0" fontId="18" fillId="22" borderId="0" applyNumberFormat="0" applyBorder="0" applyAlignment="0" applyProtection="0"/>
    <xf numFmtId="0" fontId="18" fillId="26" borderId="0" applyNumberFormat="0" applyBorder="0" applyAlignment="0" applyProtection="0"/>
    <xf numFmtId="0" fontId="18" fillId="30" borderId="0" applyNumberFormat="0" applyBorder="0" applyAlignment="0" applyProtection="0"/>
    <xf numFmtId="0" fontId="18" fillId="11" borderId="0" applyNumberFormat="0" applyBorder="0" applyAlignment="0" applyProtection="0"/>
    <xf numFmtId="0" fontId="18" fillId="15" borderId="0" applyNumberFormat="0" applyBorder="0" applyAlignment="0" applyProtection="0"/>
    <xf numFmtId="0" fontId="18" fillId="19" borderId="0" applyNumberFormat="0" applyBorder="0" applyAlignment="0" applyProtection="0"/>
    <xf numFmtId="0" fontId="18" fillId="23" borderId="0" applyNumberFormat="0" applyBorder="0" applyAlignment="0" applyProtection="0"/>
    <xf numFmtId="0" fontId="18" fillId="27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0" borderId="0"/>
    <xf numFmtId="0" fontId="18" fillId="10" borderId="0" applyNumberFormat="0" applyBorder="0" applyAlignment="0" applyProtection="0"/>
    <xf numFmtId="0" fontId="18" fillId="14" borderId="0" applyNumberFormat="0" applyBorder="0" applyAlignment="0" applyProtection="0"/>
    <xf numFmtId="0" fontId="18" fillId="18" borderId="0" applyNumberFormat="0" applyBorder="0" applyAlignment="0" applyProtection="0"/>
    <xf numFmtId="0" fontId="18" fillId="22" borderId="0" applyNumberFormat="0" applyBorder="0" applyAlignment="0" applyProtection="0"/>
    <xf numFmtId="0" fontId="18" fillId="26" borderId="0" applyNumberFormat="0" applyBorder="0" applyAlignment="0" applyProtection="0"/>
    <xf numFmtId="0" fontId="18" fillId="30" borderId="0" applyNumberFormat="0" applyBorder="0" applyAlignment="0" applyProtection="0"/>
    <xf numFmtId="0" fontId="18" fillId="11" borderId="0" applyNumberFormat="0" applyBorder="0" applyAlignment="0" applyProtection="0"/>
    <xf numFmtId="0" fontId="18" fillId="15" borderId="0" applyNumberFormat="0" applyBorder="0" applyAlignment="0" applyProtection="0"/>
    <xf numFmtId="0" fontId="18" fillId="19" borderId="0" applyNumberFormat="0" applyBorder="0" applyAlignment="0" applyProtection="0"/>
    <xf numFmtId="0" fontId="18" fillId="23" borderId="0" applyNumberFormat="0" applyBorder="0" applyAlignment="0" applyProtection="0"/>
    <xf numFmtId="0" fontId="18" fillId="27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10" borderId="0" applyNumberFormat="0" applyBorder="0" applyAlignment="0" applyProtection="0"/>
    <xf numFmtId="0" fontId="18" fillId="14" borderId="0" applyNumberFormat="0" applyBorder="0" applyAlignment="0" applyProtection="0"/>
    <xf numFmtId="0" fontId="18" fillId="18" borderId="0" applyNumberFormat="0" applyBorder="0" applyAlignment="0" applyProtection="0"/>
    <xf numFmtId="0" fontId="18" fillId="22" borderId="0" applyNumberFormat="0" applyBorder="0" applyAlignment="0" applyProtection="0"/>
    <xf numFmtId="0" fontId="18" fillId="26" borderId="0" applyNumberFormat="0" applyBorder="0" applyAlignment="0" applyProtection="0"/>
    <xf numFmtId="0" fontId="18" fillId="30" borderId="0" applyNumberFormat="0" applyBorder="0" applyAlignment="0" applyProtection="0"/>
    <xf numFmtId="0" fontId="18" fillId="11" borderId="0" applyNumberFormat="0" applyBorder="0" applyAlignment="0" applyProtection="0"/>
    <xf numFmtId="0" fontId="18" fillId="15" borderId="0" applyNumberFormat="0" applyBorder="0" applyAlignment="0" applyProtection="0"/>
    <xf numFmtId="0" fontId="18" fillId="19" borderId="0" applyNumberFormat="0" applyBorder="0" applyAlignment="0" applyProtection="0"/>
    <xf numFmtId="0" fontId="18" fillId="23" borderId="0" applyNumberFormat="0" applyBorder="0" applyAlignment="0" applyProtection="0"/>
    <xf numFmtId="0" fontId="18" fillId="27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38" fillId="0" borderId="0"/>
    <xf numFmtId="44" fontId="55" fillId="0" borderId="0" applyFont="0" applyFill="0" applyBorder="0" applyAlignment="0" applyProtection="0"/>
    <xf numFmtId="0" fontId="61" fillId="0" borderId="0"/>
    <xf numFmtId="0" fontId="40" fillId="0" borderId="0"/>
    <xf numFmtId="44" fontId="55" fillId="0" borderId="0" applyFont="0" applyFill="0" applyBorder="0" applyAlignment="0" applyProtection="0"/>
    <xf numFmtId="0" fontId="40" fillId="0" borderId="0"/>
    <xf numFmtId="164" fontId="38" fillId="0" borderId="0" applyFont="0" applyFill="0" applyBorder="0" applyAlignment="0" applyProtection="0"/>
    <xf numFmtId="0" fontId="40" fillId="0" borderId="0"/>
    <xf numFmtId="0" fontId="59" fillId="0" borderId="0"/>
    <xf numFmtId="0" fontId="59" fillId="0" borderId="0"/>
    <xf numFmtId="44" fontId="55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164" fontId="1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16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59" fillId="0" borderId="0"/>
    <xf numFmtId="16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38" fillId="0" borderId="0"/>
    <xf numFmtId="44" fontId="38" fillId="0" borderId="0" applyFont="0" applyFill="0" applyBorder="0" applyAlignment="0" applyProtection="0"/>
    <xf numFmtId="44" fontId="55" fillId="0" borderId="0" applyFont="0" applyFill="0" applyBorder="0" applyAlignment="0" applyProtection="0"/>
    <xf numFmtId="43" fontId="55" fillId="0" borderId="0" applyFont="0" applyFill="0" applyBorder="0" applyAlignment="0" applyProtection="0"/>
    <xf numFmtId="0" fontId="59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40" fillId="0" borderId="0"/>
    <xf numFmtId="0" fontId="40" fillId="0" borderId="0"/>
    <xf numFmtId="44" fontId="55" fillId="0" borderId="0" applyFont="0" applyFill="0" applyBorder="0" applyAlignment="0" applyProtection="0"/>
    <xf numFmtId="0" fontId="63" fillId="0" borderId="0" applyNumberFormat="0" applyFill="0" applyBorder="0" applyAlignment="0" applyProtection="0"/>
    <xf numFmtId="44" fontId="38" fillId="0" borderId="0" applyFont="0" applyFill="0" applyBorder="0" applyAlignment="0" applyProtection="0"/>
    <xf numFmtId="0" fontId="40" fillId="0" borderId="0"/>
    <xf numFmtId="44" fontId="38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40" fillId="0" borderId="0"/>
    <xf numFmtId="0" fontId="59" fillId="0" borderId="0"/>
    <xf numFmtId="0" fontId="42" fillId="0" borderId="0" applyNumberFormat="0" applyFill="0" applyBorder="0" applyAlignment="0" applyProtection="0"/>
    <xf numFmtId="0" fontId="55" fillId="0" borderId="0"/>
    <xf numFmtId="43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16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55" fillId="0" borderId="0"/>
    <xf numFmtId="43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55" fillId="0" borderId="0"/>
    <xf numFmtId="43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55" fillId="0" borderId="0"/>
    <xf numFmtId="43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55" fillId="0" borderId="0"/>
    <xf numFmtId="43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10" borderId="0" applyNumberFormat="0" applyBorder="0" applyAlignment="0" applyProtection="0"/>
    <xf numFmtId="0" fontId="18" fillId="14" borderId="0" applyNumberFormat="0" applyBorder="0" applyAlignment="0" applyProtection="0"/>
    <xf numFmtId="0" fontId="18" fillId="18" borderId="0" applyNumberFormat="0" applyBorder="0" applyAlignment="0" applyProtection="0"/>
    <xf numFmtId="0" fontId="18" fillId="22" borderId="0" applyNumberFormat="0" applyBorder="0" applyAlignment="0" applyProtection="0"/>
    <xf numFmtId="0" fontId="18" fillId="26" borderId="0" applyNumberFormat="0" applyBorder="0" applyAlignment="0" applyProtection="0"/>
    <xf numFmtId="0" fontId="18" fillId="30" borderId="0" applyNumberFormat="0" applyBorder="0" applyAlignment="0" applyProtection="0"/>
    <xf numFmtId="0" fontId="18" fillId="11" borderId="0" applyNumberFormat="0" applyBorder="0" applyAlignment="0" applyProtection="0"/>
    <xf numFmtId="0" fontId="18" fillId="15" borderId="0" applyNumberFormat="0" applyBorder="0" applyAlignment="0" applyProtection="0"/>
    <xf numFmtId="0" fontId="18" fillId="19" borderId="0" applyNumberFormat="0" applyBorder="0" applyAlignment="0" applyProtection="0"/>
    <xf numFmtId="0" fontId="18" fillId="23" borderId="0" applyNumberFormat="0" applyBorder="0" applyAlignment="0" applyProtection="0"/>
    <xf numFmtId="0" fontId="18" fillId="27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0" borderId="0"/>
    <xf numFmtId="0" fontId="18" fillId="10" borderId="0" applyNumberFormat="0" applyBorder="0" applyAlignment="0" applyProtection="0"/>
    <xf numFmtId="0" fontId="18" fillId="14" borderId="0" applyNumberFormat="0" applyBorder="0" applyAlignment="0" applyProtection="0"/>
    <xf numFmtId="0" fontId="18" fillId="18" borderId="0" applyNumberFormat="0" applyBorder="0" applyAlignment="0" applyProtection="0"/>
    <xf numFmtId="0" fontId="18" fillId="22" borderId="0" applyNumberFormat="0" applyBorder="0" applyAlignment="0" applyProtection="0"/>
    <xf numFmtId="0" fontId="18" fillId="26" borderId="0" applyNumberFormat="0" applyBorder="0" applyAlignment="0" applyProtection="0"/>
    <xf numFmtId="0" fontId="18" fillId="30" borderId="0" applyNumberFormat="0" applyBorder="0" applyAlignment="0" applyProtection="0"/>
    <xf numFmtId="0" fontId="18" fillId="11" borderId="0" applyNumberFormat="0" applyBorder="0" applyAlignment="0" applyProtection="0"/>
    <xf numFmtId="0" fontId="18" fillId="15" borderId="0" applyNumberFormat="0" applyBorder="0" applyAlignment="0" applyProtection="0"/>
    <xf numFmtId="0" fontId="18" fillId="19" borderId="0" applyNumberFormat="0" applyBorder="0" applyAlignment="0" applyProtection="0"/>
    <xf numFmtId="0" fontId="18" fillId="23" borderId="0" applyNumberFormat="0" applyBorder="0" applyAlignment="0" applyProtection="0"/>
    <xf numFmtId="0" fontId="18" fillId="27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55" fillId="0" borderId="0"/>
    <xf numFmtId="43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16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55" fillId="0" borderId="0"/>
    <xf numFmtId="43" fontId="55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44" fontId="55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10" borderId="0" applyNumberFormat="0" applyBorder="0" applyAlignment="0" applyProtection="0"/>
    <xf numFmtId="0" fontId="18" fillId="14" borderId="0" applyNumberFormat="0" applyBorder="0" applyAlignment="0" applyProtection="0"/>
    <xf numFmtId="0" fontId="18" fillId="18" borderId="0" applyNumberFormat="0" applyBorder="0" applyAlignment="0" applyProtection="0"/>
    <xf numFmtId="0" fontId="18" fillId="22" borderId="0" applyNumberFormat="0" applyBorder="0" applyAlignment="0" applyProtection="0"/>
    <xf numFmtId="0" fontId="18" fillId="26" borderId="0" applyNumberFormat="0" applyBorder="0" applyAlignment="0" applyProtection="0"/>
    <xf numFmtId="0" fontId="18" fillId="30" borderId="0" applyNumberFormat="0" applyBorder="0" applyAlignment="0" applyProtection="0"/>
    <xf numFmtId="0" fontId="18" fillId="11" borderId="0" applyNumberFormat="0" applyBorder="0" applyAlignment="0" applyProtection="0"/>
    <xf numFmtId="0" fontId="18" fillId="15" borderId="0" applyNumberFormat="0" applyBorder="0" applyAlignment="0" applyProtection="0"/>
    <xf numFmtId="0" fontId="18" fillId="19" borderId="0" applyNumberFormat="0" applyBorder="0" applyAlignment="0" applyProtection="0"/>
    <xf numFmtId="0" fontId="18" fillId="23" borderId="0" applyNumberFormat="0" applyBorder="0" applyAlignment="0" applyProtection="0"/>
    <xf numFmtId="0" fontId="18" fillId="27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23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44" fontId="55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11" borderId="0" applyNumberFormat="0" applyBorder="0" applyAlignment="0" applyProtection="0"/>
    <xf numFmtId="0" fontId="18" fillId="18" borderId="0" applyNumberFormat="0" applyBorder="0" applyAlignment="0" applyProtection="0"/>
    <xf numFmtId="0" fontId="18" fillId="1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0" borderId="0"/>
    <xf numFmtId="0" fontId="18" fillId="10" borderId="0" applyNumberFormat="0" applyBorder="0" applyAlignment="0" applyProtection="0"/>
    <xf numFmtId="0" fontId="18" fillId="14" borderId="0" applyNumberFormat="0" applyBorder="0" applyAlignment="0" applyProtection="0"/>
    <xf numFmtId="0" fontId="18" fillId="18" borderId="0" applyNumberFormat="0" applyBorder="0" applyAlignment="0" applyProtection="0"/>
    <xf numFmtId="0" fontId="18" fillId="22" borderId="0" applyNumberFormat="0" applyBorder="0" applyAlignment="0" applyProtection="0"/>
    <xf numFmtId="0" fontId="18" fillId="26" borderId="0" applyNumberFormat="0" applyBorder="0" applyAlignment="0" applyProtection="0"/>
    <xf numFmtId="0" fontId="18" fillId="30" borderId="0" applyNumberFormat="0" applyBorder="0" applyAlignment="0" applyProtection="0"/>
    <xf numFmtId="0" fontId="18" fillId="11" borderId="0" applyNumberFormat="0" applyBorder="0" applyAlignment="0" applyProtection="0"/>
    <xf numFmtId="0" fontId="18" fillId="15" borderId="0" applyNumberFormat="0" applyBorder="0" applyAlignment="0" applyProtection="0"/>
    <xf numFmtId="0" fontId="18" fillId="19" borderId="0" applyNumberFormat="0" applyBorder="0" applyAlignment="0" applyProtection="0"/>
    <xf numFmtId="0" fontId="18" fillId="23" borderId="0" applyNumberFormat="0" applyBorder="0" applyAlignment="0" applyProtection="0"/>
    <xf numFmtId="0" fontId="18" fillId="27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30" borderId="0" applyNumberFormat="0" applyBorder="0" applyAlignment="0" applyProtection="0"/>
    <xf numFmtId="0" fontId="55" fillId="0" borderId="0"/>
    <xf numFmtId="43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14" borderId="0" applyNumberFormat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16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55" fillId="0" borderId="0"/>
    <xf numFmtId="43" fontId="55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43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18" fillId="19" borderId="0" applyNumberFormat="0" applyBorder="0" applyAlignment="0" applyProtection="0"/>
    <xf numFmtId="44" fontId="55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18" borderId="0" applyNumberFormat="0" applyBorder="0" applyAlignment="0" applyProtection="0"/>
    <xf numFmtId="43" fontId="55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44" fontId="55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44" fontId="55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15" borderId="0" applyNumberFormat="0" applyBorder="0" applyAlignment="0" applyProtection="0"/>
    <xf numFmtId="0" fontId="18" fillId="19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23" borderId="0" applyNumberFormat="0" applyBorder="0" applyAlignment="0" applyProtection="0"/>
    <xf numFmtId="0" fontId="18" fillId="27" borderId="0" applyNumberFormat="0" applyBorder="0" applyAlignment="0" applyProtection="0"/>
    <xf numFmtId="44" fontId="55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10" borderId="0" applyNumberFormat="0" applyBorder="0" applyAlignment="0" applyProtection="0"/>
    <xf numFmtId="0" fontId="18" fillId="14" borderId="0" applyNumberFormat="0" applyBorder="0" applyAlignment="0" applyProtection="0"/>
    <xf numFmtId="0" fontId="18" fillId="18" borderId="0" applyNumberFormat="0" applyBorder="0" applyAlignment="0" applyProtection="0"/>
    <xf numFmtId="0" fontId="18" fillId="22" borderId="0" applyNumberFormat="0" applyBorder="0" applyAlignment="0" applyProtection="0"/>
    <xf numFmtId="0" fontId="18" fillId="26" borderId="0" applyNumberFormat="0" applyBorder="0" applyAlignment="0" applyProtection="0"/>
    <xf numFmtId="0" fontId="18" fillId="30" borderId="0" applyNumberFormat="0" applyBorder="0" applyAlignment="0" applyProtection="0"/>
    <xf numFmtId="0" fontId="18" fillId="11" borderId="0" applyNumberFormat="0" applyBorder="0" applyAlignment="0" applyProtection="0"/>
    <xf numFmtId="0" fontId="18" fillId="15" borderId="0" applyNumberFormat="0" applyBorder="0" applyAlignment="0" applyProtection="0"/>
    <xf numFmtId="0" fontId="18" fillId="19" borderId="0" applyNumberFormat="0" applyBorder="0" applyAlignment="0" applyProtection="0"/>
    <xf numFmtId="0" fontId="18" fillId="23" borderId="0" applyNumberFormat="0" applyBorder="0" applyAlignment="0" applyProtection="0"/>
    <xf numFmtId="0" fontId="18" fillId="27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0" borderId="0"/>
    <xf numFmtId="0" fontId="18" fillId="10" borderId="0" applyNumberFormat="0" applyBorder="0" applyAlignment="0" applyProtection="0"/>
    <xf numFmtId="0" fontId="18" fillId="14" borderId="0" applyNumberFormat="0" applyBorder="0" applyAlignment="0" applyProtection="0"/>
    <xf numFmtId="0" fontId="18" fillId="18" borderId="0" applyNumberFormat="0" applyBorder="0" applyAlignment="0" applyProtection="0"/>
    <xf numFmtId="0" fontId="18" fillId="22" borderId="0" applyNumberFormat="0" applyBorder="0" applyAlignment="0" applyProtection="0"/>
    <xf numFmtId="0" fontId="18" fillId="26" borderId="0" applyNumberFormat="0" applyBorder="0" applyAlignment="0" applyProtection="0"/>
    <xf numFmtId="0" fontId="18" fillId="30" borderId="0" applyNumberFormat="0" applyBorder="0" applyAlignment="0" applyProtection="0"/>
    <xf numFmtId="0" fontId="18" fillId="11" borderId="0" applyNumberFormat="0" applyBorder="0" applyAlignment="0" applyProtection="0"/>
    <xf numFmtId="0" fontId="18" fillId="15" borderId="0" applyNumberFormat="0" applyBorder="0" applyAlignment="0" applyProtection="0"/>
    <xf numFmtId="0" fontId="18" fillId="19" borderId="0" applyNumberFormat="0" applyBorder="0" applyAlignment="0" applyProtection="0"/>
    <xf numFmtId="0" fontId="18" fillId="23" borderId="0" applyNumberFormat="0" applyBorder="0" applyAlignment="0" applyProtection="0"/>
    <xf numFmtId="0" fontId="18" fillId="27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26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10" borderId="0" applyNumberFormat="0" applyBorder="0" applyAlignment="0" applyProtection="0"/>
    <xf numFmtId="0" fontId="18" fillId="14" borderId="0" applyNumberFormat="0" applyBorder="0" applyAlignment="0" applyProtection="0"/>
    <xf numFmtId="0" fontId="18" fillId="18" borderId="0" applyNumberFormat="0" applyBorder="0" applyAlignment="0" applyProtection="0"/>
    <xf numFmtId="0" fontId="18" fillId="22" borderId="0" applyNumberFormat="0" applyBorder="0" applyAlignment="0" applyProtection="0"/>
    <xf numFmtId="0" fontId="18" fillId="26" borderId="0" applyNumberFormat="0" applyBorder="0" applyAlignment="0" applyProtection="0"/>
    <xf numFmtId="0" fontId="18" fillId="30" borderId="0" applyNumberFormat="0" applyBorder="0" applyAlignment="0" applyProtection="0"/>
    <xf numFmtId="0" fontId="18" fillId="11" borderId="0" applyNumberFormat="0" applyBorder="0" applyAlignment="0" applyProtection="0"/>
    <xf numFmtId="0" fontId="18" fillId="15" borderId="0" applyNumberFormat="0" applyBorder="0" applyAlignment="0" applyProtection="0"/>
    <xf numFmtId="0" fontId="18" fillId="19" borderId="0" applyNumberFormat="0" applyBorder="0" applyAlignment="0" applyProtection="0"/>
    <xf numFmtId="0" fontId="18" fillId="23" borderId="0" applyNumberFormat="0" applyBorder="0" applyAlignment="0" applyProtection="0"/>
    <xf numFmtId="0" fontId="18" fillId="27" borderId="0" applyNumberFormat="0" applyBorder="0" applyAlignment="0" applyProtection="0"/>
    <xf numFmtId="0" fontId="18" fillId="31" borderId="0" applyNumberFormat="0" applyBorder="0" applyAlignment="0" applyProtection="0"/>
    <xf numFmtId="0" fontId="18" fillId="8" borderId="8" applyNumberFormat="0" applyFont="0" applyAlignment="0" applyProtection="0"/>
    <xf numFmtId="44" fontId="55" fillId="0" borderId="0" applyFont="0" applyFill="0" applyBorder="0" applyAlignment="0" applyProtection="0"/>
    <xf numFmtId="0" fontId="18" fillId="19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30" borderId="0" applyNumberFormat="0" applyBorder="0" applyAlignment="0" applyProtection="0"/>
    <xf numFmtId="0" fontId="18" fillId="27" borderId="0" applyNumberFormat="0" applyBorder="0" applyAlignment="0" applyProtection="0"/>
    <xf numFmtId="0" fontId="18" fillId="23" borderId="0" applyNumberFormat="0" applyBorder="0" applyAlignment="0" applyProtection="0"/>
    <xf numFmtId="0" fontId="18" fillId="26" borderId="0" applyNumberFormat="0" applyBorder="0" applyAlignment="0" applyProtection="0"/>
    <xf numFmtId="44" fontId="55" fillId="0" borderId="0" applyFont="0" applyFill="0" applyBorder="0" applyAlignment="0" applyProtection="0"/>
    <xf numFmtId="0" fontId="18" fillId="15" borderId="0" applyNumberFormat="0" applyBorder="0" applyAlignment="0" applyProtection="0"/>
    <xf numFmtId="0" fontId="18" fillId="30" borderId="0" applyNumberFormat="0" applyBorder="0" applyAlignment="0" applyProtection="0"/>
    <xf numFmtId="44" fontId="55" fillId="0" borderId="0" applyFont="0" applyFill="0" applyBorder="0" applyAlignment="0" applyProtection="0"/>
    <xf numFmtId="0" fontId="18" fillId="23" borderId="0" applyNumberFormat="0" applyBorder="0" applyAlignment="0" applyProtection="0"/>
    <xf numFmtId="44" fontId="55" fillId="0" borderId="0" applyFont="0" applyFill="0" applyBorder="0" applyAlignment="0" applyProtection="0"/>
    <xf numFmtId="0" fontId="18" fillId="31" borderId="0" applyNumberFormat="0" applyBorder="0" applyAlignment="0" applyProtection="0"/>
    <xf numFmtId="0" fontId="18" fillId="14" borderId="0" applyNumberFormat="0" applyBorder="0" applyAlignment="0" applyProtection="0"/>
    <xf numFmtId="44" fontId="55" fillId="0" borderId="0" applyFont="0" applyFill="0" applyBorder="0" applyAlignment="0" applyProtection="0"/>
    <xf numFmtId="0" fontId="18" fillId="11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14" borderId="0" applyNumberFormat="0" applyBorder="0" applyAlignment="0" applyProtection="0"/>
    <xf numFmtId="0" fontId="18" fillId="8" borderId="8" applyNumberFormat="0" applyFont="0" applyAlignment="0" applyProtection="0"/>
    <xf numFmtId="0" fontId="18" fillId="27" borderId="0" applyNumberFormat="0" applyBorder="0" applyAlignment="0" applyProtection="0"/>
    <xf numFmtId="0" fontId="18" fillId="15" borderId="0" applyNumberFormat="0" applyBorder="0" applyAlignment="0" applyProtection="0"/>
    <xf numFmtId="0" fontId="18" fillId="11" borderId="0" applyNumberFormat="0" applyBorder="0" applyAlignment="0" applyProtection="0"/>
    <xf numFmtId="0" fontId="18" fillId="31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44" fontId="55" fillId="0" borderId="0" applyFont="0" applyFill="0" applyBorder="0" applyAlignment="0" applyProtection="0"/>
    <xf numFmtId="0" fontId="18" fillId="22" borderId="0" applyNumberFormat="0" applyBorder="0" applyAlignment="0" applyProtection="0"/>
    <xf numFmtId="43" fontId="55" fillId="0" borderId="0" applyFont="0" applyFill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8" borderId="8" applyNumberFormat="0" applyFont="0" applyAlignment="0" applyProtection="0"/>
    <xf numFmtId="0" fontId="18" fillId="15" borderId="0" applyNumberFormat="0" applyBorder="0" applyAlignment="0" applyProtection="0"/>
    <xf numFmtId="44" fontId="55" fillId="0" borderId="0" applyFont="0" applyFill="0" applyBorder="0" applyAlignment="0" applyProtection="0"/>
    <xf numFmtId="0" fontId="18" fillId="31" borderId="0" applyNumberFormat="0" applyBorder="0" applyAlignment="0" applyProtection="0"/>
    <xf numFmtId="0" fontId="18" fillId="26" borderId="0" applyNumberFormat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55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18" fillId="23" borderId="0" applyNumberFormat="0" applyBorder="0" applyAlignment="0" applyProtection="0"/>
    <xf numFmtId="0" fontId="18" fillId="11" borderId="0" applyNumberFormat="0" applyBorder="0" applyAlignment="0" applyProtection="0"/>
    <xf numFmtId="44" fontId="55" fillId="0" borderId="0" applyFont="0" applyFill="0" applyBorder="0" applyAlignment="0" applyProtection="0"/>
    <xf numFmtId="0" fontId="18" fillId="31" borderId="0" applyNumberFormat="0" applyBorder="0" applyAlignment="0" applyProtection="0"/>
    <xf numFmtId="0" fontId="18" fillId="22" borderId="0" applyNumberFormat="0" applyBorder="0" applyAlignment="0" applyProtection="0"/>
    <xf numFmtId="0" fontId="18" fillId="19" borderId="0" applyNumberFormat="0" applyBorder="0" applyAlignment="0" applyProtection="0"/>
    <xf numFmtId="0" fontId="18" fillId="31" borderId="0" applyNumberFormat="0" applyBorder="0" applyAlignment="0" applyProtection="0"/>
    <xf numFmtId="0" fontId="18" fillId="19" borderId="0" applyNumberFormat="0" applyBorder="0" applyAlignment="0" applyProtection="0"/>
    <xf numFmtId="44" fontId="55" fillId="0" borderId="0" applyFont="0" applyFill="0" applyBorder="0" applyAlignment="0" applyProtection="0"/>
    <xf numFmtId="16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3" fontId="55" fillId="0" borderId="0" applyFont="0" applyFill="0" applyBorder="0" applyAlignment="0" applyProtection="0"/>
    <xf numFmtId="0" fontId="18" fillId="14" borderId="0" applyNumberFormat="0" applyBorder="0" applyAlignment="0" applyProtection="0"/>
    <xf numFmtId="0" fontId="18" fillId="30" borderId="0" applyNumberFormat="0" applyBorder="0" applyAlignment="0" applyProtection="0"/>
    <xf numFmtId="0" fontId="18" fillId="15" borderId="0" applyNumberFormat="0" applyBorder="0" applyAlignment="0" applyProtection="0"/>
    <xf numFmtId="0" fontId="18" fillId="30" borderId="0" applyNumberFormat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55" fillId="0" borderId="0"/>
    <xf numFmtId="44" fontId="55" fillId="0" borderId="0" applyFont="0" applyFill="0" applyBorder="0" applyAlignment="0" applyProtection="0"/>
    <xf numFmtId="0" fontId="18" fillId="31" borderId="0" applyNumberFormat="0" applyBorder="0" applyAlignment="0" applyProtection="0"/>
    <xf numFmtId="0" fontId="18" fillId="10" borderId="0" applyNumberFormat="0" applyBorder="0" applyAlignment="0" applyProtection="0"/>
    <xf numFmtId="0" fontId="18" fillId="23" borderId="0" applyNumberFormat="0" applyBorder="0" applyAlignment="0" applyProtection="0"/>
    <xf numFmtId="44" fontId="55" fillId="0" borderId="0" applyFont="0" applyFill="0" applyBorder="0" applyAlignment="0" applyProtection="0"/>
    <xf numFmtId="0" fontId="18" fillId="18" borderId="0" applyNumberFormat="0" applyBorder="0" applyAlignment="0" applyProtection="0"/>
    <xf numFmtId="0" fontId="55" fillId="0" borderId="0"/>
    <xf numFmtId="44" fontId="55" fillId="0" borderId="0" applyFont="0" applyFill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18" fillId="22" borderId="0" applyNumberFormat="0" applyBorder="0" applyAlignment="0" applyProtection="0"/>
    <xf numFmtId="44" fontId="55" fillId="0" borderId="0" applyFont="0" applyFill="0" applyBorder="0" applyAlignment="0" applyProtection="0"/>
    <xf numFmtId="0" fontId="18" fillId="10" borderId="0" applyNumberFormat="0" applyBorder="0" applyAlignment="0" applyProtection="0"/>
    <xf numFmtId="0" fontId="18" fillId="27" borderId="0" applyNumberFormat="0" applyBorder="0" applyAlignment="0" applyProtection="0"/>
    <xf numFmtId="44" fontId="55" fillId="0" borderId="0" applyFont="0" applyFill="0" applyBorder="0" applyAlignment="0" applyProtection="0"/>
    <xf numFmtId="0" fontId="18" fillId="26" borderId="0" applyNumberFormat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18" fillId="14" borderId="0" applyNumberFormat="0" applyBorder="0" applyAlignment="0" applyProtection="0"/>
    <xf numFmtId="0" fontId="55" fillId="0" borderId="0"/>
    <xf numFmtId="44" fontId="55" fillId="0" borderId="0" applyFont="0" applyFill="0" applyBorder="0" applyAlignment="0" applyProtection="0"/>
    <xf numFmtId="0" fontId="18" fillId="14" borderId="0" applyNumberFormat="0" applyBorder="0" applyAlignment="0" applyProtection="0"/>
    <xf numFmtId="0" fontId="55" fillId="0" borderId="0"/>
    <xf numFmtId="0" fontId="18" fillId="27" borderId="0" applyNumberFormat="0" applyBorder="0" applyAlignment="0" applyProtection="0"/>
    <xf numFmtId="0" fontId="18" fillId="8" borderId="8" applyNumberFormat="0" applyFont="0" applyAlignment="0" applyProtection="0"/>
    <xf numFmtId="43" fontId="55" fillId="0" borderId="0" applyFont="0" applyFill="0" applyBorder="0" applyAlignment="0" applyProtection="0"/>
    <xf numFmtId="0" fontId="18" fillId="30" borderId="0" applyNumberFormat="0" applyBorder="0" applyAlignment="0" applyProtection="0"/>
    <xf numFmtId="44" fontId="55" fillId="0" borderId="0" applyFont="0" applyFill="0" applyBorder="0" applyAlignment="0" applyProtection="0"/>
    <xf numFmtId="0" fontId="18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18" fillId="26" borderId="0" applyNumberFormat="0" applyBorder="0" applyAlignment="0" applyProtection="0"/>
    <xf numFmtId="0" fontId="18" fillId="22" borderId="0" applyNumberFormat="0" applyBorder="0" applyAlignment="0" applyProtection="0"/>
    <xf numFmtId="0" fontId="18" fillId="8" borderId="8" applyNumberFormat="0" applyFont="0" applyAlignment="0" applyProtection="0"/>
    <xf numFmtId="0" fontId="18" fillId="18" borderId="0" applyNumberFormat="0" applyBorder="0" applyAlignment="0" applyProtection="0"/>
    <xf numFmtId="44" fontId="55" fillId="0" borderId="0" applyFont="0" applyFill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19" borderId="0" applyNumberFormat="0" applyBorder="0" applyAlignment="0" applyProtection="0"/>
    <xf numFmtId="44" fontId="55" fillId="0" borderId="0" applyFont="0" applyFill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10" borderId="0" applyNumberFormat="0" applyBorder="0" applyAlignment="0" applyProtection="0"/>
    <xf numFmtId="0" fontId="18" fillId="26" borderId="0" applyNumberFormat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18" fillId="30" borderId="0" applyNumberFormat="0" applyBorder="0" applyAlignment="0" applyProtection="0"/>
    <xf numFmtId="44" fontId="55" fillId="0" borderId="0" applyFont="0" applyFill="0" applyBorder="0" applyAlignment="0" applyProtection="0"/>
    <xf numFmtId="0" fontId="18" fillId="14" borderId="0" applyNumberFormat="0" applyBorder="0" applyAlignment="0" applyProtection="0"/>
    <xf numFmtId="0" fontId="18" fillId="10" borderId="0" applyNumberFormat="0" applyBorder="0" applyAlignment="0" applyProtection="0"/>
    <xf numFmtId="0" fontId="18" fillId="18" borderId="0" applyNumberFormat="0" applyBorder="0" applyAlignment="0" applyProtection="0"/>
    <xf numFmtId="44" fontId="55" fillId="0" borderId="0" applyFont="0" applyFill="0" applyBorder="0" applyAlignment="0" applyProtection="0"/>
    <xf numFmtId="0" fontId="18" fillId="27" borderId="0" applyNumberFormat="0" applyBorder="0" applyAlignment="0" applyProtection="0"/>
    <xf numFmtId="0" fontId="18" fillId="14" borderId="0" applyNumberFormat="0" applyBorder="0" applyAlignment="0" applyProtection="0"/>
    <xf numFmtId="0" fontId="18" fillId="11" borderId="0" applyNumberFormat="0" applyBorder="0" applyAlignment="0" applyProtection="0"/>
    <xf numFmtId="44" fontId="55" fillId="0" borderId="0" applyFont="0" applyFill="0" applyBorder="0" applyAlignment="0" applyProtection="0"/>
    <xf numFmtId="0" fontId="18" fillId="15" borderId="0" applyNumberFormat="0" applyBorder="0" applyAlignment="0" applyProtection="0"/>
    <xf numFmtId="0" fontId="18" fillId="26" borderId="0" applyNumberFormat="0" applyBorder="0" applyAlignment="0" applyProtection="0"/>
    <xf numFmtId="0" fontId="18" fillId="23" borderId="0" applyNumberFormat="0" applyBorder="0" applyAlignment="0" applyProtection="0"/>
    <xf numFmtId="0" fontId="18" fillId="30" borderId="0" applyNumberFormat="0" applyBorder="0" applyAlignment="0" applyProtection="0"/>
    <xf numFmtId="0" fontId="18" fillId="18" borderId="0" applyNumberFormat="0" applyBorder="0" applyAlignment="0" applyProtection="0"/>
    <xf numFmtId="0" fontId="18" fillId="15" borderId="0" applyNumberFormat="0" applyBorder="0" applyAlignment="0" applyProtection="0"/>
    <xf numFmtId="44" fontId="55" fillId="0" borderId="0" applyFont="0" applyFill="0" applyBorder="0" applyAlignment="0" applyProtection="0"/>
    <xf numFmtId="0" fontId="18" fillId="19" borderId="0" applyNumberFormat="0" applyBorder="0" applyAlignment="0" applyProtection="0"/>
    <xf numFmtId="0" fontId="18" fillId="23" borderId="0" applyNumberFormat="0" applyBorder="0" applyAlignment="0" applyProtection="0"/>
    <xf numFmtId="0" fontId="18" fillId="11" borderId="0" applyNumberFormat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55" fillId="0" borderId="0"/>
    <xf numFmtId="43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16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55" fillId="0" borderId="0"/>
    <xf numFmtId="43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164" fontId="38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40" fillId="0" borderId="0"/>
    <xf numFmtId="44" fontId="55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59" fillId="0" borderId="0"/>
    <xf numFmtId="0" fontId="63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44" fontId="55" fillId="0" borderId="0" applyFont="0" applyFill="0" applyBorder="0" applyAlignment="0" applyProtection="0"/>
    <xf numFmtId="0" fontId="38" fillId="0" borderId="0"/>
    <xf numFmtId="0" fontId="55" fillId="0" borderId="0"/>
    <xf numFmtId="164" fontId="38" fillId="0" borderId="0" applyFont="0" applyFill="0" applyBorder="0" applyAlignment="0" applyProtection="0"/>
    <xf numFmtId="0" fontId="59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41" fillId="0" borderId="0"/>
    <xf numFmtId="0" fontId="61" fillId="0" borderId="0"/>
    <xf numFmtId="0" fontId="55" fillId="0" borderId="0"/>
    <xf numFmtId="44" fontId="38" fillId="0" borderId="0" applyFont="0" applyFill="0" applyBorder="0" applyAlignment="0" applyProtection="0"/>
    <xf numFmtId="0" fontId="40" fillId="0" borderId="0"/>
    <xf numFmtId="44" fontId="38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40" fillId="0" borderId="0"/>
    <xf numFmtId="44" fontId="55" fillId="0" borderId="0" applyFont="0" applyFill="0" applyBorder="0" applyAlignment="0" applyProtection="0"/>
    <xf numFmtId="0" fontId="58" fillId="0" borderId="0" applyNumberFormat="0" applyFill="0" applyBorder="0" applyAlignment="0" applyProtection="0"/>
    <xf numFmtId="44" fontId="38" fillId="0" borderId="0" applyFont="0" applyFill="0" applyBorder="0" applyAlignment="0" applyProtection="0"/>
    <xf numFmtId="0" fontId="55" fillId="0" borderId="0"/>
    <xf numFmtId="0" fontId="40" fillId="0" borderId="0"/>
    <xf numFmtId="164" fontId="55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55" fillId="0" borderId="0"/>
    <xf numFmtId="0" fontId="40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55" fillId="0" borderId="0"/>
    <xf numFmtId="0" fontId="59" fillId="0" borderId="0"/>
    <xf numFmtId="0" fontId="60" fillId="0" borderId="0" applyNumberFormat="0" applyFill="0" applyBorder="0" applyAlignment="0" applyProtection="0"/>
    <xf numFmtId="0" fontId="38" fillId="0" borderId="0"/>
    <xf numFmtId="0" fontId="40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40" fillId="0" borderId="0"/>
    <xf numFmtId="0" fontId="38" fillId="0" borderId="0"/>
    <xf numFmtId="0" fontId="40" fillId="0" borderId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59" fillId="0" borderId="0"/>
    <xf numFmtId="0" fontId="59" fillId="0" borderId="0"/>
    <xf numFmtId="0" fontId="61" fillId="0" borderId="0"/>
    <xf numFmtId="0" fontId="40" fillId="0" borderId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30" borderId="0" applyNumberFormat="0" applyBorder="0" applyAlignment="0" applyProtection="0"/>
    <xf numFmtId="0" fontId="17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64" fillId="0" borderId="0"/>
    <xf numFmtId="43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16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64" fillId="0" borderId="0"/>
    <xf numFmtId="43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16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44" fontId="64" fillId="0" borderId="0" applyFont="0" applyFill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64" fillId="0" borderId="0"/>
    <xf numFmtId="43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64" fillId="0" borderId="0"/>
    <xf numFmtId="43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64" fillId="0" borderId="0"/>
    <xf numFmtId="43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44" fontId="64" fillId="0" borderId="0" applyFont="0" applyFill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8" borderId="8" applyNumberFormat="0" applyFont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44" fontId="38" fillId="0" borderId="0" applyFont="0" applyFill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44" fontId="38" fillId="0" borderId="0" applyFont="0" applyFill="0" applyBorder="0" applyAlignment="0" applyProtection="0"/>
    <xf numFmtId="16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38" fillId="0" borderId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15" fillId="8" borderId="8" applyNumberFormat="0" applyFont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61" fillId="0" borderId="0"/>
    <xf numFmtId="0" fontId="55" fillId="0" borderId="0"/>
    <xf numFmtId="0" fontId="61" fillId="0" borderId="0"/>
    <xf numFmtId="44" fontId="38" fillId="0" borderId="0" applyFont="0" applyFill="0" applyBorder="0" applyAlignment="0" applyProtection="0"/>
    <xf numFmtId="0" fontId="61" fillId="0" borderId="0"/>
    <xf numFmtId="0" fontId="61" fillId="0" borderId="0"/>
    <xf numFmtId="44" fontId="55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164" fontId="55" fillId="0" borderId="0" applyFont="0" applyFill="0" applyBorder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59" fillId="0" borderId="0"/>
    <xf numFmtId="0" fontId="61" fillId="0" borderId="0"/>
    <xf numFmtId="44" fontId="55" fillId="0" borderId="0" applyFont="0" applyFill="0" applyBorder="0" applyAlignment="0" applyProtection="0"/>
    <xf numFmtId="0" fontId="61" fillId="0" borderId="0"/>
    <xf numFmtId="0" fontId="61" fillId="0" borderId="0"/>
    <xf numFmtId="0" fontId="61" fillId="0" borderId="0"/>
    <xf numFmtId="0" fontId="39" fillId="0" borderId="0" applyNumberFormat="0" applyFill="0" applyBorder="0" applyAlignment="0" applyProtection="0"/>
    <xf numFmtId="0" fontId="40" fillId="0" borderId="0"/>
    <xf numFmtId="44" fontId="38" fillId="0" borderId="0" applyFont="0" applyFill="0" applyBorder="0" applyAlignment="0" applyProtection="0"/>
    <xf numFmtId="0" fontId="38" fillId="0" borderId="0"/>
    <xf numFmtId="0" fontId="38" fillId="0" borderId="0"/>
    <xf numFmtId="0" fontId="38" fillId="0" borderId="0"/>
    <xf numFmtId="44" fontId="38" fillId="0" borderId="0" applyFont="0" applyFill="0" applyBorder="0" applyAlignment="0" applyProtection="0"/>
    <xf numFmtId="0" fontId="38" fillId="0" borderId="0"/>
    <xf numFmtId="0" fontId="38" fillId="0" borderId="0"/>
    <xf numFmtId="0" fontId="58" fillId="0" borderId="0" applyNumberForma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0" fontId="61" fillId="0" borderId="0"/>
    <xf numFmtId="44" fontId="55" fillId="0" borderId="0" applyFont="0" applyFill="0" applyBorder="0" applyAlignment="0" applyProtection="0"/>
    <xf numFmtId="164" fontId="55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0" fontId="61" fillId="0" borderId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0" fontId="61" fillId="0" borderId="0"/>
    <xf numFmtId="0" fontId="61" fillId="0" borderId="0"/>
    <xf numFmtId="0" fontId="61" fillId="0" borderId="0"/>
    <xf numFmtId="16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16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164" fontId="55" fillId="0" borderId="0" applyFont="0" applyFill="0" applyBorder="0" applyAlignment="0" applyProtection="0"/>
    <xf numFmtId="0" fontId="40" fillId="0" borderId="0"/>
    <xf numFmtId="164" fontId="38" fillId="0" borderId="0" applyFont="0" applyFill="0" applyBorder="0" applyAlignment="0" applyProtection="0"/>
    <xf numFmtId="0" fontId="59" fillId="0" borderId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55" fillId="0" borderId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44" fontId="38" fillId="0" borderId="0" applyFont="0" applyFill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164" fontId="38" fillId="0" borderId="0" applyFont="0" applyFill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55" fillId="0" borderId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16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16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3" fillId="10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23" borderId="0" applyNumberFormat="0" applyBorder="0" applyAlignment="0" applyProtection="0"/>
    <xf numFmtId="0" fontId="13" fillId="15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11" borderId="0" applyNumberFormat="0" applyBorder="0" applyAlignment="0" applyProtection="0"/>
    <xf numFmtId="0" fontId="13" fillId="26" borderId="0" applyNumberFormat="0" applyBorder="0" applyAlignment="0" applyProtection="0"/>
    <xf numFmtId="0" fontId="13" fillId="10" borderId="0" applyNumberFormat="0" applyBorder="0" applyAlignment="0" applyProtection="0"/>
    <xf numFmtId="0" fontId="40" fillId="0" borderId="0"/>
    <xf numFmtId="0" fontId="13" fillId="31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44" fontId="38" fillId="0" borderId="0" applyFont="0" applyFill="0" applyBorder="0" applyAlignment="0" applyProtection="0"/>
    <xf numFmtId="0" fontId="13" fillId="31" borderId="0" applyNumberFormat="0" applyBorder="0" applyAlignment="0" applyProtection="0"/>
    <xf numFmtId="0" fontId="13" fillId="19" borderId="0" applyNumberFormat="0" applyBorder="0" applyAlignment="0" applyProtection="0"/>
    <xf numFmtId="0" fontId="61" fillId="0" borderId="0"/>
    <xf numFmtId="0" fontId="13" fillId="8" borderId="8" applyNumberFormat="0" applyFont="0" applyAlignment="0" applyProtection="0"/>
    <xf numFmtId="0" fontId="13" fillId="11" borderId="0" applyNumberFormat="0" applyBorder="0" applyAlignment="0" applyProtection="0"/>
    <xf numFmtId="0" fontId="61" fillId="0" borderId="0"/>
    <xf numFmtId="0" fontId="13" fillId="15" borderId="0" applyNumberFormat="0" applyBorder="0" applyAlignment="0" applyProtection="0"/>
    <xf numFmtId="0" fontId="61" fillId="0" borderId="0"/>
    <xf numFmtId="0" fontId="61" fillId="0" borderId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14" borderId="0" applyNumberFormat="0" applyBorder="0" applyAlignment="0" applyProtection="0"/>
    <xf numFmtId="0" fontId="13" fillId="10" borderId="0" applyNumberFormat="0" applyBorder="0" applyAlignment="0" applyProtection="0"/>
    <xf numFmtId="0" fontId="13" fillId="30" borderId="0" applyNumberFormat="0" applyBorder="0" applyAlignment="0" applyProtection="0"/>
    <xf numFmtId="44" fontId="55" fillId="0" borderId="0" applyFont="0" applyFill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27" borderId="0" applyNumberFormat="0" applyBorder="0" applyAlignment="0" applyProtection="0"/>
    <xf numFmtId="0" fontId="13" fillId="11" borderId="0" applyNumberFormat="0" applyBorder="0" applyAlignment="0" applyProtection="0"/>
    <xf numFmtId="164" fontId="55" fillId="0" borderId="0" applyFont="0" applyFill="0" applyBorder="0" applyAlignment="0" applyProtection="0"/>
    <xf numFmtId="0" fontId="13" fillId="19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31" borderId="0" applyNumberFormat="0" applyBorder="0" applyAlignment="0" applyProtection="0"/>
    <xf numFmtId="0" fontId="13" fillId="27" borderId="0" applyNumberFormat="0" applyBorder="0" applyAlignment="0" applyProtection="0"/>
    <xf numFmtId="0" fontId="13" fillId="14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18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8" borderId="8" applyNumberFormat="0" applyFont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14" borderId="0" applyNumberFormat="0" applyBorder="0" applyAlignment="0" applyProtection="0"/>
    <xf numFmtId="44" fontId="55" fillId="0" borderId="0" applyFont="0" applyFill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8" borderId="8" applyNumberFormat="0" applyFont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23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18" borderId="0" applyNumberFormat="0" applyBorder="0" applyAlignment="0" applyProtection="0"/>
    <xf numFmtId="0" fontId="13" fillId="30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26" borderId="0" applyNumberFormat="0" applyBorder="0" applyAlignment="0" applyProtection="0"/>
    <xf numFmtId="0" fontId="38" fillId="0" borderId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164" fontId="38" fillId="0" borderId="0" applyFont="0" applyFill="0" applyBorder="0" applyAlignment="0" applyProtection="0"/>
    <xf numFmtId="0" fontId="13" fillId="30" borderId="0" applyNumberFormat="0" applyBorder="0" applyAlignment="0" applyProtection="0"/>
    <xf numFmtId="0" fontId="13" fillId="22" borderId="0" applyNumberFormat="0" applyBorder="0" applyAlignment="0" applyProtection="0"/>
    <xf numFmtId="0" fontId="13" fillId="15" borderId="0" applyNumberFormat="0" applyBorder="0" applyAlignment="0" applyProtection="0"/>
    <xf numFmtId="0" fontId="38" fillId="0" borderId="0"/>
    <xf numFmtId="0" fontId="13" fillId="22" borderId="0" applyNumberFormat="0" applyBorder="0" applyAlignment="0" applyProtection="0"/>
    <xf numFmtId="44" fontId="55" fillId="0" borderId="0" applyFont="0" applyFill="0" applyBorder="0" applyAlignment="0" applyProtection="0"/>
    <xf numFmtId="0" fontId="13" fillId="27" borderId="0" applyNumberFormat="0" applyBorder="0" applyAlignment="0" applyProtection="0"/>
    <xf numFmtId="0" fontId="13" fillId="19" borderId="0" applyNumberFormat="0" applyBorder="0" applyAlignment="0" applyProtection="0"/>
    <xf numFmtId="164" fontId="55" fillId="0" borderId="0" applyFont="0" applyFill="0" applyBorder="0" applyAlignment="0" applyProtection="0"/>
    <xf numFmtId="0" fontId="13" fillId="26" borderId="0" applyNumberFormat="0" applyBorder="0" applyAlignment="0" applyProtection="0"/>
    <xf numFmtId="0" fontId="13" fillId="18" borderId="0" applyNumberFormat="0" applyBorder="0" applyAlignment="0" applyProtection="0"/>
    <xf numFmtId="0" fontId="59" fillId="0" borderId="0"/>
    <xf numFmtId="0" fontId="61" fillId="0" borderId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8" borderId="8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2" fillId="8" borderId="8" applyNumberFormat="0" applyFont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6" borderId="0" applyNumberFormat="0" applyBorder="0" applyAlignment="0" applyProtection="0"/>
    <xf numFmtId="0" fontId="12" fillId="27" borderId="0" applyNumberFormat="0" applyBorder="0" applyAlignment="0" applyProtection="0"/>
    <xf numFmtId="0" fontId="12" fillId="30" borderId="0" applyNumberFormat="0" applyBorder="0" applyAlignment="0" applyProtection="0"/>
    <xf numFmtId="0" fontId="12" fillId="31" borderId="0" applyNumberFormat="0" applyBorder="0" applyAlignment="0" applyProtection="0"/>
    <xf numFmtId="0" fontId="12" fillId="8" borderId="8" applyNumberFormat="0" applyFont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6" borderId="0" applyNumberFormat="0" applyBorder="0" applyAlignment="0" applyProtection="0"/>
    <xf numFmtId="0" fontId="12" fillId="27" borderId="0" applyNumberFormat="0" applyBorder="0" applyAlignment="0" applyProtection="0"/>
    <xf numFmtId="0" fontId="12" fillId="30" borderId="0" applyNumberFormat="0" applyBorder="0" applyAlignment="0" applyProtection="0"/>
    <xf numFmtId="0" fontId="12" fillId="31" borderId="0" applyNumberFormat="0" applyBorder="0" applyAlignment="0" applyProtection="0"/>
    <xf numFmtId="0" fontId="61" fillId="0" borderId="0"/>
    <xf numFmtId="0" fontId="61" fillId="0" borderId="0"/>
    <xf numFmtId="164" fontId="55" fillId="0" borderId="0" applyFont="0" applyFill="0" applyBorder="0" applyAlignment="0" applyProtection="0"/>
    <xf numFmtId="0" fontId="59" fillId="0" borderId="0"/>
    <xf numFmtId="44" fontId="55" fillId="0" borderId="0" applyFont="0" applyFill="0" applyBorder="0" applyAlignment="0" applyProtection="0"/>
    <xf numFmtId="0" fontId="61" fillId="0" borderId="0"/>
    <xf numFmtId="0" fontId="59" fillId="0" borderId="0"/>
    <xf numFmtId="44" fontId="55" fillId="0" borderId="0" applyFont="0" applyFill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40" fillId="0" borderId="0"/>
    <xf numFmtId="0" fontId="38" fillId="0" borderId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164" fontId="55" fillId="0" borderId="0" applyFont="0" applyFill="0" applyBorder="0" applyAlignment="0" applyProtection="0"/>
    <xf numFmtId="0" fontId="61" fillId="0" borderId="0"/>
    <xf numFmtId="0" fontId="61" fillId="0" borderId="0"/>
    <xf numFmtId="0" fontId="61" fillId="0" borderId="0"/>
    <xf numFmtId="164" fontId="55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0" fontId="61" fillId="0" borderId="0"/>
    <xf numFmtId="44" fontId="38" fillId="0" borderId="0" applyFont="0" applyFill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44" fontId="38" fillId="0" borderId="0" applyFont="0" applyFill="0" applyBorder="0" applyAlignment="0" applyProtection="0"/>
    <xf numFmtId="164" fontId="38" fillId="0" borderId="0" applyFont="0" applyFill="0" applyBorder="0" applyAlignment="0" applyProtection="0"/>
    <xf numFmtId="0" fontId="38" fillId="0" borderId="0"/>
    <xf numFmtId="0" fontId="38" fillId="0" borderId="0"/>
    <xf numFmtId="0" fontId="38" fillId="0" borderId="0"/>
    <xf numFmtId="0" fontId="38" fillId="0" borderId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16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38" fillId="0" borderId="0"/>
    <xf numFmtId="0" fontId="61" fillId="0" borderId="0"/>
    <xf numFmtId="0" fontId="39" fillId="0" borderId="0" applyNumberForma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38" fillId="0" borderId="0"/>
    <xf numFmtId="164" fontId="38" fillId="0" borderId="0" applyFont="0" applyFill="0" applyBorder="0" applyAlignment="0" applyProtection="0"/>
    <xf numFmtId="0" fontId="38" fillId="0" borderId="0"/>
    <xf numFmtId="44" fontId="38" fillId="0" borderId="0" applyFont="0" applyFill="0" applyBorder="0" applyAlignment="0" applyProtection="0"/>
    <xf numFmtId="0" fontId="55" fillId="0" borderId="0"/>
    <xf numFmtId="164" fontId="55" fillId="0" borderId="0" applyFont="0" applyFill="0" applyBorder="0" applyAlignment="0" applyProtection="0"/>
    <xf numFmtId="0" fontId="61" fillId="0" borderId="0"/>
    <xf numFmtId="0" fontId="61" fillId="0" borderId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38" fillId="0" borderId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164" fontId="55" fillId="0" borderId="0" applyFont="0" applyFill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164" fontId="38" fillId="0" borderId="0" applyFont="0" applyFill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61" fillId="0" borderId="0"/>
    <xf numFmtId="16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164" fontId="55" fillId="0" borderId="0" applyFont="0" applyFill="0" applyBorder="0" applyAlignment="0" applyProtection="0"/>
    <xf numFmtId="0" fontId="38" fillId="0" borderId="0"/>
    <xf numFmtId="164" fontId="38" fillId="0" borderId="0" applyFont="0" applyFill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26" borderId="0" applyNumberFormat="0" applyBorder="0" applyAlignment="0" applyProtection="0"/>
    <xf numFmtId="0" fontId="11" fillId="22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8" borderId="8" applyNumberFormat="0" applyFont="0" applyAlignment="0" applyProtection="0"/>
    <xf numFmtId="164" fontId="38" fillId="0" borderId="0" applyFont="0" applyFill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61" fillId="0" borderId="0"/>
    <xf numFmtId="0" fontId="59" fillId="0" borderId="0"/>
    <xf numFmtId="0" fontId="61" fillId="0" borderId="0"/>
    <xf numFmtId="44" fontId="55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0" fontId="59" fillId="0" borderId="0"/>
    <xf numFmtId="0" fontId="61" fillId="0" borderId="0"/>
    <xf numFmtId="44" fontId="55" fillId="0" borderId="0" applyFont="0" applyFill="0" applyBorder="0" applyAlignment="0" applyProtection="0"/>
    <xf numFmtId="0" fontId="59" fillId="0" borderId="0"/>
    <xf numFmtId="0" fontId="61" fillId="0" borderId="0"/>
    <xf numFmtId="0" fontId="61" fillId="0" borderId="0"/>
    <xf numFmtId="0" fontId="61" fillId="0" borderId="0"/>
    <xf numFmtId="0" fontId="59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0" fontId="61" fillId="0" borderId="0"/>
    <xf numFmtId="0" fontId="59" fillId="0" borderId="0"/>
    <xf numFmtId="0" fontId="55" fillId="0" borderId="0"/>
    <xf numFmtId="44" fontId="55" fillId="0" borderId="0" applyFont="0" applyFill="0" applyBorder="0" applyAlignment="0" applyProtection="0"/>
    <xf numFmtId="0" fontId="55" fillId="0" borderId="0"/>
    <xf numFmtId="0" fontId="61" fillId="0" borderId="0"/>
    <xf numFmtId="0" fontId="55" fillId="0" borderId="0"/>
    <xf numFmtId="0" fontId="10" fillId="0" borderId="0"/>
    <xf numFmtId="0" fontId="10" fillId="8" borderId="8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44" fontId="38" fillId="0" borderId="0" applyFont="0" applyFill="0" applyBorder="0" applyAlignment="0" applyProtection="0"/>
    <xf numFmtId="0" fontId="9" fillId="0" borderId="0"/>
    <xf numFmtId="0" fontId="9" fillId="8" borderId="8" applyNumberFormat="0" applyFont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22" borderId="0" applyNumberFormat="0" applyBorder="0" applyAlignment="0" applyProtection="0"/>
    <xf numFmtId="0" fontId="9" fillId="23" borderId="0" applyNumberFormat="0" applyBorder="0" applyAlignment="0" applyProtection="0"/>
    <xf numFmtId="0" fontId="9" fillId="26" borderId="0" applyNumberFormat="0" applyBorder="0" applyAlignment="0" applyProtection="0"/>
    <xf numFmtId="0" fontId="9" fillId="27" borderId="0" applyNumberFormat="0" applyBorder="0" applyAlignment="0" applyProtection="0"/>
    <xf numFmtId="0" fontId="9" fillId="30" borderId="0" applyNumberFormat="0" applyBorder="0" applyAlignment="0" applyProtection="0"/>
    <xf numFmtId="0" fontId="9" fillId="31" borderId="0" applyNumberFormat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0" fontId="61" fillId="0" borderId="0"/>
    <xf numFmtId="0" fontId="61" fillId="0" borderId="0"/>
    <xf numFmtId="44" fontId="55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61" fillId="0" borderId="0"/>
    <xf numFmtId="0" fontId="61" fillId="0" borderId="0"/>
    <xf numFmtId="44" fontId="55" fillId="0" borderId="0" applyFont="0" applyFill="0" applyBorder="0" applyAlignment="0" applyProtection="0"/>
    <xf numFmtId="0" fontId="61" fillId="0" borderId="0"/>
    <xf numFmtId="0" fontId="61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0" fontId="38" fillId="0" borderId="0"/>
    <xf numFmtId="0" fontId="38" fillId="0" borderId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38" fillId="0" borderId="0"/>
    <xf numFmtId="0" fontId="61" fillId="0" borderId="0"/>
    <xf numFmtId="0" fontId="61" fillId="0" borderId="0"/>
    <xf numFmtId="44" fontId="55" fillId="0" borderId="0" applyFont="0" applyFill="0" applyBorder="0" applyAlignment="0" applyProtection="0"/>
    <xf numFmtId="0" fontId="61" fillId="0" borderId="0"/>
    <xf numFmtId="0" fontId="61" fillId="0" borderId="0"/>
    <xf numFmtId="44" fontId="55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0" fontId="61" fillId="0" borderId="0"/>
    <xf numFmtId="0" fontId="38" fillId="0" borderId="0"/>
    <xf numFmtId="44" fontId="55" fillId="0" borderId="0" applyFont="0" applyFill="0" applyBorder="0" applyAlignment="0" applyProtection="0"/>
    <xf numFmtId="0" fontId="8" fillId="8" borderId="8" applyNumberFormat="0" applyFont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22" borderId="0" applyNumberFormat="0" applyBorder="0" applyAlignment="0" applyProtection="0"/>
    <xf numFmtId="0" fontId="8" fillId="23" borderId="0" applyNumberFormat="0" applyBorder="0" applyAlignment="0" applyProtection="0"/>
    <xf numFmtId="0" fontId="8" fillId="26" borderId="0" applyNumberFormat="0" applyBorder="0" applyAlignment="0" applyProtection="0"/>
    <xf numFmtId="0" fontId="8" fillId="27" borderId="0" applyNumberFormat="0" applyBorder="0" applyAlignment="0" applyProtection="0"/>
    <xf numFmtId="0" fontId="8" fillId="30" borderId="0" applyNumberFormat="0" applyBorder="0" applyAlignment="0" applyProtection="0"/>
    <xf numFmtId="0" fontId="8" fillId="31" borderId="0" applyNumberFormat="0" applyBorder="0" applyAlignment="0" applyProtection="0"/>
    <xf numFmtId="0" fontId="40" fillId="0" borderId="0"/>
    <xf numFmtId="44" fontId="38" fillId="0" borderId="0" applyFont="0" applyFill="0" applyBorder="0" applyAlignment="0" applyProtection="0"/>
    <xf numFmtId="0" fontId="40" fillId="0" borderId="0"/>
    <xf numFmtId="0" fontId="40" fillId="0" borderId="0"/>
    <xf numFmtId="0" fontId="40" fillId="0" borderId="0"/>
    <xf numFmtId="44" fontId="38" fillId="0" borderId="0" applyFont="0" applyFill="0" applyBorder="0" applyAlignment="0" applyProtection="0"/>
    <xf numFmtId="0" fontId="40" fillId="0" borderId="0"/>
    <xf numFmtId="0" fontId="38" fillId="0" borderId="0"/>
    <xf numFmtId="0" fontId="38" fillId="0" borderId="0"/>
    <xf numFmtId="0" fontId="40" fillId="0" borderId="0"/>
    <xf numFmtId="0" fontId="38" fillId="0" borderId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38" fillId="0" borderId="0"/>
    <xf numFmtId="0" fontId="38" fillId="0" borderId="0"/>
    <xf numFmtId="0" fontId="8" fillId="8" borderId="8" applyNumberFormat="0" applyFont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22" borderId="0" applyNumberFormat="0" applyBorder="0" applyAlignment="0" applyProtection="0"/>
    <xf numFmtId="0" fontId="8" fillId="23" borderId="0" applyNumberFormat="0" applyBorder="0" applyAlignment="0" applyProtection="0"/>
    <xf numFmtId="0" fontId="8" fillId="26" borderId="0" applyNumberFormat="0" applyBorder="0" applyAlignment="0" applyProtection="0"/>
    <xf numFmtId="0" fontId="8" fillId="27" borderId="0" applyNumberFormat="0" applyBorder="0" applyAlignment="0" applyProtection="0"/>
    <xf numFmtId="0" fontId="8" fillId="30" borderId="0" applyNumberFormat="0" applyBorder="0" applyAlignment="0" applyProtection="0"/>
    <xf numFmtId="0" fontId="8" fillId="31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44" fontId="55" fillId="0" borderId="0" applyFont="0" applyFill="0" applyBorder="0" applyAlignment="0" applyProtection="0"/>
    <xf numFmtId="0" fontId="59" fillId="0" borderId="0"/>
    <xf numFmtId="0" fontId="59" fillId="0" borderId="0"/>
    <xf numFmtId="0" fontId="61" fillId="0" borderId="0"/>
    <xf numFmtId="0" fontId="61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59" fillId="0" borderId="0"/>
    <xf numFmtId="44" fontId="55" fillId="0" borderId="0" applyFont="0" applyFill="0" applyBorder="0" applyAlignment="0" applyProtection="0"/>
    <xf numFmtId="0" fontId="55" fillId="0" borderId="0"/>
    <xf numFmtId="0" fontId="38" fillId="0" borderId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8" fillId="8" borderId="8" applyNumberFormat="0" applyFont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22" borderId="0" applyNumberFormat="0" applyBorder="0" applyAlignment="0" applyProtection="0"/>
    <xf numFmtId="0" fontId="8" fillId="23" borderId="0" applyNumberFormat="0" applyBorder="0" applyAlignment="0" applyProtection="0"/>
    <xf numFmtId="0" fontId="8" fillId="26" borderId="0" applyNumberFormat="0" applyBorder="0" applyAlignment="0" applyProtection="0"/>
    <xf numFmtId="0" fontId="8" fillId="27" borderId="0" applyNumberFormat="0" applyBorder="0" applyAlignment="0" applyProtection="0"/>
    <xf numFmtId="44" fontId="38" fillId="0" borderId="0" applyFont="0" applyFill="0" applyBorder="0" applyAlignment="0" applyProtection="0"/>
    <xf numFmtId="0" fontId="8" fillId="30" borderId="0" applyNumberFormat="0" applyBorder="0" applyAlignment="0" applyProtection="0"/>
    <xf numFmtId="0" fontId="8" fillId="31" borderId="0" applyNumberFormat="0" applyBorder="0" applyAlignment="0" applyProtection="0"/>
    <xf numFmtId="44" fontId="38" fillId="0" borderId="0" applyFont="0" applyFill="0" applyBorder="0" applyAlignment="0" applyProtection="0"/>
    <xf numFmtId="0" fontId="40" fillId="0" borderId="0"/>
    <xf numFmtId="0" fontId="40" fillId="0" borderId="0"/>
    <xf numFmtId="44" fontId="38" fillId="0" borderId="0" applyFont="0" applyFill="0" applyBorder="0" applyAlignment="0" applyProtection="0"/>
    <xf numFmtId="0" fontId="38" fillId="0" borderId="0"/>
    <xf numFmtId="0" fontId="38" fillId="0" borderId="0"/>
    <xf numFmtId="0" fontId="38" fillId="0" borderId="0"/>
    <xf numFmtId="0" fontId="38" fillId="0" borderId="0"/>
    <xf numFmtId="0" fontId="8" fillId="8" borderId="8" applyNumberFormat="0" applyFont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22" borderId="0" applyNumberFormat="0" applyBorder="0" applyAlignment="0" applyProtection="0"/>
    <xf numFmtId="0" fontId="8" fillId="23" borderId="0" applyNumberFormat="0" applyBorder="0" applyAlignment="0" applyProtection="0"/>
    <xf numFmtId="0" fontId="8" fillId="26" borderId="0" applyNumberFormat="0" applyBorder="0" applyAlignment="0" applyProtection="0"/>
    <xf numFmtId="0" fontId="8" fillId="27" borderId="0" applyNumberFormat="0" applyBorder="0" applyAlignment="0" applyProtection="0"/>
    <xf numFmtId="0" fontId="8" fillId="30" borderId="0" applyNumberFormat="0" applyBorder="0" applyAlignment="0" applyProtection="0"/>
    <xf numFmtId="0" fontId="8" fillId="31" borderId="0" applyNumberFormat="0" applyBorder="0" applyAlignment="0" applyProtection="0"/>
    <xf numFmtId="0" fontId="55" fillId="0" borderId="0"/>
    <xf numFmtId="44" fontId="38" fillId="0" borderId="0" applyFont="0" applyFill="0" applyBorder="0" applyAlignment="0" applyProtection="0"/>
    <xf numFmtId="0" fontId="61" fillId="0" borderId="0"/>
    <xf numFmtId="0" fontId="59" fillId="0" borderId="0"/>
    <xf numFmtId="0" fontId="59" fillId="0" borderId="0"/>
    <xf numFmtId="0" fontId="8" fillId="22" borderId="0" applyNumberFormat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8" fillId="30" borderId="0" applyNumberFormat="0" applyBorder="0" applyAlignment="0" applyProtection="0"/>
    <xf numFmtId="0" fontId="8" fillId="11" borderId="0" applyNumberFormat="0" applyBorder="0" applyAlignment="0" applyProtection="0"/>
    <xf numFmtId="0" fontId="8" fillId="18" borderId="0" applyNumberFormat="0" applyBorder="0" applyAlignment="0" applyProtection="0"/>
    <xf numFmtId="44" fontId="38" fillId="0" borderId="0" applyFont="0" applyFill="0" applyBorder="0" applyAlignment="0" applyProtection="0"/>
    <xf numFmtId="0" fontId="61" fillId="0" borderId="0"/>
    <xf numFmtId="0" fontId="8" fillId="27" borderId="0" applyNumberFormat="0" applyBorder="0" applyAlignment="0" applyProtection="0"/>
    <xf numFmtId="0" fontId="8" fillId="14" borderId="0" applyNumberFormat="0" applyBorder="0" applyAlignment="0" applyProtection="0"/>
    <xf numFmtId="0" fontId="8" fillId="8" borderId="8" applyNumberFormat="0" applyFont="0" applyAlignment="0" applyProtection="0"/>
    <xf numFmtId="0" fontId="8" fillId="26" borderId="0" applyNumberFormat="0" applyBorder="0" applyAlignment="0" applyProtection="0"/>
    <xf numFmtId="44" fontId="38" fillId="0" borderId="0" applyFont="0" applyFill="0" applyBorder="0" applyAlignment="0" applyProtection="0"/>
    <xf numFmtId="0" fontId="8" fillId="31" borderId="0" applyNumberFormat="0" applyBorder="0" applyAlignment="0" applyProtection="0"/>
    <xf numFmtId="0" fontId="8" fillId="23" borderId="0" applyNumberFormat="0" applyBorder="0" applyAlignment="0" applyProtection="0"/>
    <xf numFmtId="0" fontId="59" fillId="0" borderId="0"/>
    <xf numFmtId="0" fontId="59" fillId="0" borderId="0"/>
    <xf numFmtId="0" fontId="8" fillId="15" borderId="0" applyNumberFormat="0" applyBorder="0" applyAlignment="0" applyProtection="0"/>
    <xf numFmtId="44" fontId="55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8" fillId="10" borderId="0" applyNumberFormat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8" fillId="19" borderId="0" applyNumberFormat="0" applyBorder="0" applyAlignment="0" applyProtection="0"/>
    <xf numFmtId="44" fontId="55" fillId="0" borderId="0" applyFont="0" applyFill="0" applyBorder="0" applyAlignment="0" applyProtection="0"/>
    <xf numFmtId="0" fontId="8" fillId="8" borderId="8" applyNumberFormat="0" applyFont="0" applyAlignment="0" applyProtection="0"/>
    <xf numFmtId="0" fontId="8" fillId="8" borderId="8" applyNumberFormat="0" applyFont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9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22" borderId="0" applyNumberFormat="0" applyBorder="0" applyAlignment="0" applyProtection="0"/>
    <xf numFmtId="0" fontId="8" fillId="23" borderId="0" applyNumberFormat="0" applyBorder="0" applyAlignment="0" applyProtection="0"/>
    <xf numFmtId="0" fontId="8" fillId="26" borderId="0" applyNumberFormat="0" applyBorder="0" applyAlignment="0" applyProtection="0"/>
    <xf numFmtId="0" fontId="8" fillId="27" borderId="0" applyNumberFormat="0" applyBorder="0" applyAlignment="0" applyProtection="0"/>
    <xf numFmtId="0" fontId="8" fillId="30" borderId="0" applyNumberFormat="0" applyBorder="0" applyAlignment="0" applyProtection="0"/>
    <xf numFmtId="0" fontId="8" fillId="31" borderId="0" applyNumberFormat="0" applyBorder="0" applyAlignment="0" applyProtection="0"/>
    <xf numFmtId="0" fontId="59" fillId="0" borderId="0"/>
    <xf numFmtId="0" fontId="8" fillId="15" borderId="0" applyNumberFormat="0" applyBorder="0" applyAlignment="0" applyProtection="0"/>
    <xf numFmtId="0" fontId="8" fillId="18" borderId="0" applyNumberFormat="0" applyBorder="0" applyAlignment="0" applyProtection="0"/>
    <xf numFmtId="0" fontId="8" fillId="30" borderId="0" applyNumberFormat="0" applyBorder="0" applyAlignment="0" applyProtection="0"/>
    <xf numFmtId="0" fontId="8" fillId="30" borderId="0" applyNumberFormat="0" applyBorder="0" applyAlignment="0" applyProtection="0"/>
    <xf numFmtId="44" fontId="38" fillId="0" borderId="0" applyFont="0" applyFill="0" applyBorder="0" applyAlignment="0" applyProtection="0"/>
    <xf numFmtId="0" fontId="59" fillId="0" borderId="0"/>
    <xf numFmtId="44" fontId="55" fillId="0" borderId="0" applyFont="0" applyFill="0" applyBorder="0" applyAlignment="0" applyProtection="0"/>
    <xf numFmtId="0" fontId="55" fillId="0" borderId="0"/>
    <xf numFmtId="0" fontId="8" fillId="8" borderId="8" applyNumberFormat="0" applyFont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22" borderId="0" applyNumberFormat="0" applyBorder="0" applyAlignment="0" applyProtection="0"/>
    <xf numFmtId="0" fontId="8" fillId="23" borderId="0" applyNumberFormat="0" applyBorder="0" applyAlignment="0" applyProtection="0"/>
    <xf numFmtId="0" fontId="8" fillId="26" borderId="0" applyNumberFormat="0" applyBorder="0" applyAlignment="0" applyProtection="0"/>
    <xf numFmtId="0" fontId="8" fillId="27" borderId="0" applyNumberFormat="0" applyBorder="0" applyAlignment="0" applyProtection="0"/>
    <xf numFmtId="0" fontId="8" fillId="30" borderId="0" applyNumberFormat="0" applyBorder="0" applyAlignment="0" applyProtection="0"/>
    <xf numFmtId="0" fontId="8" fillId="31" borderId="0" applyNumberFormat="0" applyBorder="0" applyAlignment="0" applyProtection="0"/>
    <xf numFmtId="44" fontId="38" fillId="0" borderId="0" applyFont="0" applyFill="0" applyBorder="0" applyAlignment="0" applyProtection="0"/>
    <xf numFmtId="0" fontId="61" fillId="0" borderId="0"/>
    <xf numFmtId="0" fontId="61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59" fillId="0" borderId="0"/>
    <xf numFmtId="0" fontId="59" fillId="0" borderId="0"/>
    <xf numFmtId="0" fontId="61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8" fillId="8" borderId="8" applyNumberFormat="0" applyFont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15" borderId="0" applyNumberFormat="0" applyBorder="0" applyAlignment="0" applyProtection="0"/>
    <xf numFmtId="0" fontId="8" fillId="22" borderId="0" applyNumberFormat="0" applyBorder="0" applyAlignment="0" applyProtection="0"/>
    <xf numFmtId="0" fontId="8" fillId="23" borderId="0" applyNumberFormat="0" applyBorder="0" applyAlignment="0" applyProtection="0"/>
    <xf numFmtId="0" fontId="8" fillId="26" borderId="0" applyNumberFormat="0" applyBorder="0" applyAlignment="0" applyProtection="0"/>
    <xf numFmtId="0" fontId="8" fillId="27" borderId="0" applyNumberFormat="0" applyBorder="0" applyAlignment="0" applyProtection="0"/>
    <xf numFmtId="0" fontId="8" fillId="30" borderId="0" applyNumberFormat="0" applyBorder="0" applyAlignment="0" applyProtection="0"/>
    <xf numFmtId="0" fontId="8" fillId="31" borderId="0" applyNumberFormat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8" fillId="14" borderId="0" applyNumberFormat="0" applyBorder="0" applyAlignment="0" applyProtection="0"/>
    <xf numFmtId="0" fontId="8" fillId="8" borderId="8" applyNumberFormat="0" applyFont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22" borderId="0" applyNumberFormat="0" applyBorder="0" applyAlignment="0" applyProtection="0"/>
    <xf numFmtId="0" fontId="8" fillId="23" borderId="0" applyNumberFormat="0" applyBorder="0" applyAlignment="0" applyProtection="0"/>
    <xf numFmtId="0" fontId="8" fillId="26" borderId="0" applyNumberFormat="0" applyBorder="0" applyAlignment="0" applyProtection="0"/>
    <xf numFmtId="0" fontId="8" fillId="27" borderId="0" applyNumberFormat="0" applyBorder="0" applyAlignment="0" applyProtection="0"/>
    <xf numFmtId="0" fontId="8" fillId="30" borderId="0" applyNumberFormat="0" applyBorder="0" applyAlignment="0" applyProtection="0"/>
    <xf numFmtId="0" fontId="8" fillId="31" borderId="0" applyNumberFormat="0" applyBorder="0" applyAlignment="0" applyProtection="0"/>
    <xf numFmtId="0" fontId="8" fillId="8" borderId="8" applyNumberFormat="0" applyFont="0" applyAlignment="0" applyProtection="0"/>
    <xf numFmtId="0" fontId="8" fillId="22" borderId="0" applyNumberFormat="0" applyBorder="0" applyAlignment="0" applyProtection="0"/>
    <xf numFmtId="0" fontId="8" fillId="10" borderId="0" applyNumberFormat="0" applyBorder="0" applyAlignment="0" applyProtection="0"/>
    <xf numFmtId="0" fontId="8" fillId="22" borderId="0" applyNumberFormat="0" applyBorder="0" applyAlignment="0" applyProtection="0"/>
    <xf numFmtId="0" fontId="8" fillId="30" borderId="0" applyNumberFormat="0" applyBorder="0" applyAlignment="0" applyProtection="0"/>
    <xf numFmtId="0" fontId="8" fillId="11" borderId="0" applyNumberFormat="0" applyBorder="0" applyAlignment="0" applyProtection="0"/>
    <xf numFmtId="0" fontId="8" fillId="18" borderId="0" applyNumberFormat="0" applyBorder="0" applyAlignment="0" applyProtection="0"/>
    <xf numFmtId="0" fontId="8" fillId="27" borderId="0" applyNumberFormat="0" applyBorder="0" applyAlignment="0" applyProtection="0"/>
    <xf numFmtId="0" fontId="8" fillId="14" borderId="0" applyNumberFormat="0" applyBorder="0" applyAlignment="0" applyProtection="0"/>
    <xf numFmtId="0" fontId="8" fillId="26" borderId="0" applyNumberFormat="0" applyBorder="0" applyAlignment="0" applyProtection="0"/>
    <xf numFmtId="0" fontId="8" fillId="14" borderId="0" applyNumberFormat="0" applyBorder="0" applyAlignment="0" applyProtection="0"/>
    <xf numFmtId="0" fontId="8" fillId="8" borderId="8" applyNumberFormat="0" applyFont="0" applyAlignment="0" applyProtection="0"/>
    <xf numFmtId="0" fontId="8" fillId="26" borderId="0" applyNumberFormat="0" applyBorder="0" applyAlignment="0" applyProtection="0"/>
    <xf numFmtId="0" fontId="8" fillId="31" borderId="0" applyNumberFormat="0" applyBorder="0" applyAlignment="0" applyProtection="0"/>
    <xf numFmtId="0" fontId="8" fillId="23" borderId="0" applyNumberFormat="0" applyBorder="0" applyAlignment="0" applyProtection="0"/>
    <xf numFmtId="0" fontId="8" fillId="15" borderId="0" applyNumberFormat="0" applyBorder="0" applyAlignment="0" applyProtection="0"/>
    <xf numFmtId="44" fontId="55" fillId="0" borderId="0" applyFont="0" applyFill="0" applyBorder="0" applyAlignment="0" applyProtection="0"/>
    <xf numFmtId="0" fontId="8" fillId="10" borderId="0" applyNumberFormat="0" applyBorder="0" applyAlignment="0" applyProtection="0"/>
    <xf numFmtId="0" fontId="8" fillId="19" borderId="0" applyNumberFormat="0" applyBorder="0" applyAlignment="0" applyProtection="0"/>
    <xf numFmtId="0" fontId="8" fillId="23" borderId="0" applyNumberFormat="0" applyBorder="0" applyAlignment="0" applyProtection="0"/>
    <xf numFmtId="0" fontId="59" fillId="0" borderId="0"/>
    <xf numFmtId="44" fontId="55" fillId="0" borderId="0" applyFont="0" applyFill="0" applyBorder="0" applyAlignment="0" applyProtection="0"/>
    <xf numFmtId="0" fontId="8" fillId="18" borderId="0" applyNumberFormat="0" applyBorder="0" applyAlignment="0" applyProtection="0"/>
    <xf numFmtId="0" fontId="8" fillId="31" borderId="0" applyNumberFormat="0" applyBorder="0" applyAlignment="0" applyProtection="0"/>
    <xf numFmtId="44" fontId="38" fillId="0" borderId="0" applyFont="0" applyFill="0" applyBorder="0" applyAlignment="0" applyProtection="0"/>
    <xf numFmtId="0" fontId="8" fillId="26" borderId="0" applyNumberFormat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8" fillId="27" borderId="0" applyNumberFormat="0" applyBorder="0" applyAlignment="0" applyProtection="0"/>
    <xf numFmtId="44" fontId="38" fillId="0" borderId="0" applyFont="0" applyFill="0" applyBorder="0" applyAlignment="0" applyProtection="0"/>
    <xf numFmtId="0" fontId="61" fillId="0" borderId="0"/>
    <xf numFmtId="0" fontId="55" fillId="0" borderId="0"/>
    <xf numFmtId="0" fontId="59" fillId="0" borderId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8" fillId="22" borderId="0" applyNumberFormat="0" applyBorder="0" applyAlignment="0" applyProtection="0"/>
    <xf numFmtId="44" fontId="38" fillId="0" borderId="0" applyFont="0" applyFill="0" applyBorder="0" applyAlignment="0" applyProtection="0"/>
    <xf numFmtId="0" fontId="61" fillId="0" borderId="0"/>
    <xf numFmtId="0" fontId="8" fillId="31" borderId="0" applyNumberFormat="0" applyBorder="0" applyAlignment="0" applyProtection="0"/>
    <xf numFmtId="0" fontId="8" fillId="27" borderId="0" applyNumberFormat="0" applyBorder="0" applyAlignment="0" applyProtection="0"/>
    <xf numFmtId="0" fontId="61" fillId="0" borderId="0"/>
    <xf numFmtId="44" fontId="38" fillId="0" borderId="0" applyFont="0" applyFill="0" applyBorder="0" applyAlignment="0" applyProtection="0"/>
    <xf numFmtId="0" fontId="8" fillId="11" borderId="0" applyNumberFormat="0" applyBorder="0" applyAlignment="0" applyProtection="0"/>
    <xf numFmtId="44" fontId="38" fillId="0" borderId="0" applyFont="0" applyFill="0" applyBorder="0" applyAlignment="0" applyProtection="0"/>
    <xf numFmtId="0" fontId="8" fillId="19" borderId="0" applyNumberFormat="0" applyBorder="0" applyAlignment="0" applyProtection="0"/>
    <xf numFmtId="0" fontId="61" fillId="0" borderId="0"/>
    <xf numFmtId="44" fontId="38" fillId="0" borderId="0" applyFont="0" applyFill="0" applyBorder="0" applyAlignment="0" applyProtection="0"/>
    <xf numFmtId="0" fontId="8" fillId="11" borderId="0" applyNumberFormat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0" fontId="61" fillId="0" borderId="0"/>
    <xf numFmtId="0" fontId="8" fillId="23" borderId="0" applyNumberFormat="0" applyBorder="0" applyAlignment="0" applyProtection="0"/>
    <xf numFmtId="44" fontId="55" fillId="0" borderId="0" applyFont="0" applyFill="0" applyBorder="0" applyAlignment="0" applyProtection="0"/>
    <xf numFmtId="0" fontId="8" fillId="10" borderId="0" applyNumberFormat="0" applyBorder="0" applyAlignment="0" applyProtection="0"/>
    <xf numFmtId="9" fontId="56" fillId="0" borderId="0" applyFont="0" applyFill="0" applyBorder="0" applyAlignment="0" applyProtection="0"/>
    <xf numFmtId="0" fontId="61" fillId="0" borderId="0"/>
    <xf numFmtId="0" fontId="61" fillId="0" borderId="0"/>
    <xf numFmtId="44" fontId="55" fillId="0" borderId="0" applyFont="0" applyFill="0" applyBorder="0" applyAlignment="0" applyProtection="0"/>
    <xf numFmtId="0" fontId="61" fillId="0" borderId="0"/>
    <xf numFmtId="44" fontId="76" fillId="0" borderId="0" applyFont="0" applyFill="0" applyBorder="0" applyAlignment="0" applyProtection="0"/>
    <xf numFmtId="44" fontId="76" fillId="0" borderId="0" applyFont="0" applyFill="0" applyBorder="0" applyAlignment="0" applyProtection="0"/>
    <xf numFmtId="0" fontId="55" fillId="0" borderId="0"/>
    <xf numFmtId="44" fontId="55" fillId="0" borderId="0" applyFont="0" applyFill="0" applyBorder="0" applyAlignment="0" applyProtection="0"/>
    <xf numFmtId="0" fontId="61" fillId="0" borderId="0"/>
    <xf numFmtId="0" fontId="61" fillId="0" borderId="0"/>
    <xf numFmtId="44" fontId="55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7" fillId="0" borderId="0"/>
    <xf numFmtId="0" fontId="7" fillId="8" borderId="8" applyNumberFormat="0" applyFont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2" borderId="0" applyNumberFormat="0" applyBorder="0" applyAlignment="0" applyProtection="0"/>
    <xf numFmtId="0" fontId="7" fillId="23" borderId="0" applyNumberFormat="0" applyBorder="0" applyAlignment="0" applyProtection="0"/>
    <xf numFmtId="0" fontId="7" fillId="26" borderId="0" applyNumberFormat="0" applyBorder="0" applyAlignment="0" applyProtection="0"/>
    <xf numFmtId="0" fontId="7" fillId="27" borderId="0" applyNumberFormat="0" applyBorder="0" applyAlignment="0" applyProtection="0"/>
    <xf numFmtId="0" fontId="7" fillId="30" borderId="0" applyNumberFormat="0" applyBorder="0" applyAlignment="0" applyProtection="0"/>
    <xf numFmtId="0" fontId="7" fillId="31" borderId="0" applyNumberFormat="0" applyBorder="0" applyAlignment="0" applyProtection="0"/>
    <xf numFmtId="0" fontId="40" fillId="0" borderId="0"/>
    <xf numFmtId="0" fontId="61" fillId="0" borderId="0"/>
    <xf numFmtId="0" fontId="61" fillId="0" borderId="0"/>
    <xf numFmtId="0" fontId="61" fillId="0" borderId="0"/>
    <xf numFmtId="0" fontId="55" fillId="0" borderId="0"/>
    <xf numFmtId="0" fontId="55" fillId="0" borderId="0"/>
    <xf numFmtId="0" fontId="55" fillId="0" borderId="0"/>
    <xf numFmtId="0" fontId="61" fillId="0" borderId="0"/>
    <xf numFmtId="44" fontId="55" fillId="0" borderId="0" applyFont="0" applyFill="0" applyBorder="0" applyAlignment="0" applyProtection="0"/>
    <xf numFmtId="0" fontId="6" fillId="0" borderId="0"/>
    <xf numFmtId="44" fontId="56" fillId="0" borderId="0" applyFont="0" applyFill="0" applyBorder="0" applyAlignment="0" applyProtection="0"/>
    <xf numFmtId="0" fontId="55" fillId="0" borderId="0" applyProtection="0"/>
    <xf numFmtId="0" fontId="57" fillId="0" borderId="0"/>
    <xf numFmtId="0" fontId="55" fillId="0" borderId="0" applyProtection="0"/>
    <xf numFmtId="164" fontId="55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1" fillId="0" borderId="0"/>
    <xf numFmtId="0" fontId="61" fillId="0" borderId="0"/>
    <xf numFmtId="0" fontId="38" fillId="0" borderId="0"/>
    <xf numFmtId="9" fontId="56" fillId="0" borderId="0" applyFont="0" applyFill="0" applyBorder="0" applyAlignment="0" applyProtection="0"/>
    <xf numFmtId="0" fontId="38" fillId="0" borderId="0"/>
    <xf numFmtId="44" fontId="38" fillId="0" borderId="0" applyFont="0" applyFill="0" applyBorder="0" applyAlignment="0" applyProtection="0"/>
    <xf numFmtId="0" fontId="61" fillId="0" borderId="0"/>
    <xf numFmtId="0" fontId="61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38" fillId="0" borderId="0"/>
    <xf numFmtId="44" fontId="38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61" fillId="0" borderId="0"/>
    <xf numFmtId="0" fontId="61" fillId="0" borderId="0"/>
    <xf numFmtId="44" fontId="55" fillId="0" borderId="0" applyFont="0" applyFill="0" applyBorder="0" applyAlignment="0" applyProtection="0"/>
    <xf numFmtId="0" fontId="61" fillId="0" borderId="0"/>
    <xf numFmtId="0" fontId="61" fillId="0" borderId="0"/>
    <xf numFmtId="0" fontId="61" fillId="0" borderId="0"/>
    <xf numFmtId="44" fontId="55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61" fillId="0" borderId="0"/>
    <xf numFmtId="0" fontId="5" fillId="8" borderId="8" applyNumberFormat="0" applyFont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40" fillId="0" borderId="0"/>
    <xf numFmtId="0" fontId="40" fillId="0" borderId="0"/>
    <xf numFmtId="0" fontId="38" fillId="0" borderId="0"/>
    <xf numFmtId="0" fontId="40" fillId="0" borderId="0"/>
    <xf numFmtId="0" fontId="38" fillId="0" borderId="0"/>
    <xf numFmtId="0" fontId="40" fillId="0" borderId="0"/>
    <xf numFmtId="0" fontId="38" fillId="0" borderId="0"/>
    <xf numFmtId="44" fontId="38" fillId="0" borderId="0" applyFont="0" applyFill="0" applyBorder="0" applyAlignment="0" applyProtection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44" fontId="38" fillId="0" borderId="0" applyFont="0" applyFill="0" applyBorder="0" applyAlignment="0" applyProtection="0"/>
    <xf numFmtId="0" fontId="38" fillId="0" borderId="0"/>
    <xf numFmtId="0" fontId="38" fillId="0" borderId="0"/>
    <xf numFmtId="0" fontId="38" fillId="0" borderId="0"/>
    <xf numFmtId="44" fontId="38" fillId="0" borderId="0" applyFont="0" applyFill="0" applyBorder="0" applyAlignment="0" applyProtection="0"/>
    <xf numFmtId="0" fontId="38" fillId="0" borderId="0"/>
    <xf numFmtId="0" fontId="38" fillId="0" borderId="0"/>
    <xf numFmtId="0" fontId="38" fillId="0" borderId="0"/>
    <xf numFmtId="44" fontId="38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5" fillId="8" borderId="8" applyNumberFormat="0" applyFont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63" fillId="0" borderId="0" applyNumberFormat="0" applyFill="0" applyBorder="0" applyAlignment="0" applyProtection="0"/>
    <xf numFmtId="0" fontId="55" fillId="0" borderId="0"/>
    <xf numFmtId="0" fontId="55" fillId="0" borderId="0"/>
    <xf numFmtId="0" fontId="61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0" fontId="61" fillId="0" borderId="0"/>
    <xf numFmtId="0" fontId="61" fillId="0" borderId="0"/>
    <xf numFmtId="0" fontId="59" fillId="0" borderId="0"/>
    <xf numFmtId="0" fontId="61" fillId="0" borderId="0"/>
    <xf numFmtId="0" fontId="61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55" fillId="0" borderId="0"/>
    <xf numFmtId="0" fontId="61" fillId="0" borderId="0"/>
    <xf numFmtId="0" fontId="61" fillId="0" borderId="0"/>
    <xf numFmtId="44" fontId="55" fillId="0" borderId="0" applyFont="0" applyFill="0" applyBorder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44" fontId="55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0" fontId="59" fillId="0" borderId="0"/>
    <xf numFmtId="0" fontId="61" fillId="0" borderId="0"/>
    <xf numFmtId="0" fontId="61" fillId="0" borderId="0"/>
    <xf numFmtId="44" fontId="55" fillId="0" borderId="0" applyFont="0" applyFill="0" applyBorder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44" fontId="55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40" fillId="0" borderId="0"/>
    <xf numFmtId="44" fontId="55" fillId="0" borderId="0" applyFont="0" applyFill="0" applyBorder="0" applyAlignment="0" applyProtection="0"/>
    <xf numFmtId="0" fontId="5" fillId="8" borderId="8" applyNumberFormat="0" applyFont="0" applyAlignment="0" applyProtection="0"/>
    <xf numFmtId="44" fontId="55" fillId="0" borderId="0" applyFont="0" applyFill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9" fillId="0" borderId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38" fillId="0" borderId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40" fillId="0" borderId="0"/>
    <xf numFmtId="0" fontId="38" fillId="0" borderId="0"/>
    <xf numFmtId="0" fontId="38" fillId="0" borderId="0"/>
    <xf numFmtId="44" fontId="38" fillId="0" borderId="0" applyFont="0" applyFill="0" applyBorder="0" applyAlignment="0" applyProtection="0"/>
    <xf numFmtId="0" fontId="38" fillId="0" borderId="0"/>
    <xf numFmtId="0" fontId="38" fillId="0" borderId="0"/>
    <xf numFmtId="44" fontId="38" fillId="0" borderId="0" applyFont="0" applyFill="0" applyBorder="0" applyAlignment="0" applyProtection="0"/>
    <xf numFmtId="0" fontId="38" fillId="0" borderId="0"/>
    <xf numFmtId="0" fontId="38" fillId="0" borderId="0"/>
    <xf numFmtId="44" fontId="38" fillId="0" borderId="0" applyFont="0" applyFill="0" applyBorder="0" applyAlignment="0" applyProtection="0"/>
    <xf numFmtId="0" fontId="38" fillId="0" borderId="0"/>
    <xf numFmtId="0" fontId="38" fillId="0" borderId="0"/>
    <xf numFmtId="44" fontId="38" fillId="0" borderId="0" applyFont="0" applyFill="0" applyBorder="0" applyAlignment="0" applyProtection="0"/>
    <xf numFmtId="0" fontId="38" fillId="0" borderId="0"/>
    <xf numFmtId="44" fontId="38" fillId="0" borderId="0" applyFont="0" applyFill="0" applyBorder="0" applyAlignment="0" applyProtection="0"/>
    <xf numFmtId="0" fontId="38" fillId="0" borderId="0"/>
    <xf numFmtId="0" fontId="38" fillId="0" borderId="0"/>
    <xf numFmtId="44" fontId="38" fillId="0" borderId="0" applyFont="0" applyFill="0" applyBorder="0" applyAlignment="0" applyProtection="0"/>
    <xf numFmtId="0" fontId="38" fillId="0" borderId="0"/>
    <xf numFmtId="44" fontId="38" fillId="0" borderId="0" applyFont="0" applyFill="0" applyBorder="0" applyAlignment="0" applyProtection="0"/>
    <xf numFmtId="0" fontId="38" fillId="0" borderId="0"/>
    <xf numFmtId="0" fontId="38" fillId="0" borderId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38" fillId="0" borderId="0"/>
    <xf numFmtId="0" fontId="38" fillId="0" borderId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38" fillId="0" borderId="0"/>
    <xf numFmtId="0" fontId="38" fillId="0" borderId="0"/>
    <xf numFmtId="0" fontId="38" fillId="0" borderId="0"/>
    <xf numFmtId="0" fontId="5" fillId="8" borderId="8" applyNumberFormat="0" applyFont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8" borderId="8" applyNumberFormat="0" applyFont="0" applyAlignment="0" applyProtection="0"/>
    <xf numFmtId="0" fontId="61" fillId="0" borderId="0"/>
    <xf numFmtId="44" fontId="38" fillId="0" borderId="0" applyFont="0" applyFill="0" applyBorder="0" applyAlignment="0" applyProtection="0"/>
    <xf numFmtId="0" fontId="38" fillId="0" borderId="0"/>
    <xf numFmtId="0" fontId="38" fillId="0" borderId="0"/>
    <xf numFmtId="0" fontId="38" fillId="0" borderId="0"/>
    <xf numFmtId="44" fontId="38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0" fontId="59" fillId="0" borderId="0"/>
    <xf numFmtId="44" fontId="55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0" fontId="55" fillId="0" borderId="0"/>
    <xf numFmtId="0" fontId="61" fillId="0" borderId="0"/>
    <xf numFmtId="0" fontId="61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0" fontId="5" fillId="14" borderId="0" applyNumberFormat="0" applyBorder="0" applyAlignment="0" applyProtection="0"/>
    <xf numFmtId="0" fontId="61" fillId="0" borderId="0"/>
    <xf numFmtId="0" fontId="5" fillId="19" borderId="0" applyNumberFormat="0" applyBorder="0" applyAlignment="0" applyProtection="0"/>
    <xf numFmtId="0" fontId="5" fillId="22" borderId="0" applyNumberFormat="0" applyBorder="0" applyAlignment="0" applyProtection="0"/>
    <xf numFmtId="0" fontId="42" fillId="0" borderId="0" applyNumberFormat="0" applyFill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0" fontId="5" fillId="19" borderId="0" applyNumberFormat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0" fontId="5" fillId="18" borderId="0" applyNumberFormat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61" fillId="0" borderId="0"/>
    <xf numFmtId="0" fontId="55" fillId="0" borderId="0"/>
    <xf numFmtId="44" fontId="38" fillId="0" borderId="0" applyFont="0" applyFill="0" applyBorder="0" applyAlignment="0" applyProtection="0"/>
    <xf numFmtId="0" fontId="5" fillId="30" borderId="0" applyNumberFormat="0" applyBorder="0" applyAlignment="0" applyProtection="0"/>
    <xf numFmtId="44" fontId="55" fillId="0" borderId="0" applyFont="0" applyFill="0" applyBorder="0" applyAlignment="0" applyProtection="0"/>
    <xf numFmtId="9" fontId="38" fillId="0" borderId="0" applyFont="0" applyFill="0" applyBorder="0" applyAlignment="0" applyProtection="0"/>
    <xf numFmtId="0" fontId="59" fillId="0" borderId="0"/>
    <xf numFmtId="0" fontId="38" fillId="0" borderId="0"/>
    <xf numFmtId="44" fontId="55" fillId="0" borderId="0" applyFont="0" applyFill="0" applyBorder="0" applyAlignment="0" applyProtection="0"/>
    <xf numFmtId="0" fontId="5" fillId="15" borderId="0" applyNumberFormat="0" applyBorder="0" applyAlignment="0" applyProtection="0"/>
    <xf numFmtId="0" fontId="61" fillId="0" borderId="0"/>
    <xf numFmtId="0" fontId="61" fillId="0" borderId="0"/>
    <xf numFmtId="0" fontId="59" fillId="0" borderId="0"/>
    <xf numFmtId="0" fontId="61" fillId="0" borderId="0"/>
    <xf numFmtId="0" fontId="61" fillId="0" borderId="0"/>
    <xf numFmtId="0" fontId="61" fillId="0" borderId="0"/>
    <xf numFmtId="44" fontId="38" fillId="0" borderId="0" applyFont="0" applyFill="0" applyBorder="0" applyAlignment="0" applyProtection="0"/>
    <xf numFmtId="0" fontId="61" fillId="0" borderId="0"/>
    <xf numFmtId="0" fontId="5" fillId="8" borderId="8" applyNumberFormat="0" applyFont="0" applyAlignment="0" applyProtection="0"/>
    <xf numFmtId="44" fontId="38" fillId="0" borderId="0" applyFont="0" applyFill="0" applyBorder="0" applyAlignment="0" applyProtection="0"/>
    <xf numFmtId="0" fontId="38" fillId="0" borderId="0"/>
    <xf numFmtId="0" fontId="61" fillId="0" borderId="0"/>
    <xf numFmtId="0" fontId="61" fillId="0" borderId="0"/>
    <xf numFmtId="44" fontId="55" fillId="0" borderId="0" applyFont="0" applyFill="0" applyBorder="0" applyAlignment="0" applyProtection="0"/>
    <xf numFmtId="0" fontId="5" fillId="11" borderId="0" applyNumberFormat="0" applyBorder="0" applyAlignment="0" applyProtection="0"/>
    <xf numFmtId="0" fontId="61" fillId="0" borderId="0"/>
    <xf numFmtId="0" fontId="61" fillId="0" borderId="0"/>
    <xf numFmtId="0" fontId="61" fillId="0" borderId="0"/>
    <xf numFmtId="0" fontId="5" fillId="15" borderId="0" applyNumberFormat="0" applyBorder="0" applyAlignment="0" applyProtection="0"/>
    <xf numFmtId="0" fontId="61" fillId="0" borderId="0"/>
    <xf numFmtId="0" fontId="59" fillId="0" borderId="0"/>
    <xf numFmtId="0" fontId="61" fillId="0" borderId="0"/>
    <xf numFmtId="0" fontId="58" fillId="0" borderId="0" applyNumberFormat="0" applyFill="0" applyBorder="0" applyAlignment="0" applyProtection="0"/>
    <xf numFmtId="0" fontId="5" fillId="27" borderId="0" applyNumberFormat="0" applyBorder="0" applyAlignment="0" applyProtection="0"/>
    <xf numFmtId="44" fontId="55" fillId="0" borderId="0" applyFont="0" applyFill="0" applyBorder="0" applyAlignment="0" applyProtection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39" fillId="0" borderId="0" applyNumberFormat="0" applyFill="0" applyBorder="0" applyAlignment="0" applyProtection="0"/>
    <xf numFmtId="44" fontId="55" fillId="0" borderId="0" applyFont="0" applyFill="0" applyBorder="0" applyAlignment="0" applyProtection="0"/>
    <xf numFmtId="0" fontId="5" fillId="30" borderId="0" applyNumberFormat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0" fontId="38" fillId="0" borderId="0"/>
    <xf numFmtId="0" fontId="61" fillId="0" borderId="0"/>
    <xf numFmtId="0" fontId="55" fillId="0" borderId="0"/>
    <xf numFmtId="44" fontId="55" fillId="0" borderId="0" applyFont="0" applyFill="0" applyBorder="0" applyAlignment="0" applyProtection="0"/>
    <xf numFmtId="0" fontId="5" fillId="23" borderId="0" applyNumberFormat="0" applyBorder="0" applyAlignment="0" applyProtection="0"/>
    <xf numFmtId="0" fontId="40" fillId="0" borderId="0"/>
    <xf numFmtId="0" fontId="5" fillId="10" borderId="0" applyNumberFormat="0" applyBorder="0" applyAlignment="0" applyProtection="0"/>
    <xf numFmtId="0" fontId="40" fillId="0" borderId="0"/>
    <xf numFmtId="0" fontId="40" fillId="0" borderId="0"/>
    <xf numFmtId="44" fontId="55" fillId="0" borderId="0" applyFont="0" applyFill="0" applyBorder="0" applyAlignment="0" applyProtection="0"/>
    <xf numFmtId="0" fontId="55" fillId="0" borderId="0"/>
    <xf numFmtId="0" fontId="40" fillId="0" borderId="0"/>
    <xf numFmtId="44" fontId="55" fillId="0" borderId="0" applyFont="0" applyFill="0" applyBorder="0" applyAlignment="0" applyProtection="0"/>
    <xf numFmtId="0" fontId="38" fillId="0" borderId="0"/>
    <xf numFmtId="44" fontId="38" fillId="0" borderId="0" applyFont="0" applyFill="0" applyBorder="0" applyAlignment="0" applyProtection="0"/>
    <xf numFmtId="0" fontId="38" fillId="0" borderId="0"/>
    <xf numFmtId="0" fontId="61" fillId="0" borderId="0"/>
    <xf numFmtId="0" fontId="61" fillId="0" borderId="0"/>
    <xf numFmtId="0" fontId="5" fillId="30" borderId="0" applyNumberFormat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55" fillId="0" borderId="0"/>
    <xf numFmtId="0" fontId="61" fillId="0" borderId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5" fillId="11" borderId="0" applyNumberFormat="0" applyBorder="0" applyAlignment="0" applyProtection="0"/>
    <xf numFmtId="0" fontId="5" fillId="10" borderId="0" applyNumberFormat="0" applyBorder="0" applyAlignment="0" applyProtection="0"/>
    <xf numFmtId="44" fontId="55" fillId="0" borderId="0" applyFont="0" applyFill="0" applyBorder="0" applyAlignment="0" applyProtection="0"/>
    <xf numFmtId="0" fontId="5" fillId="26" borderId="0" applyNumberFormat="0" applyBorder="0" applyAlignment="0" applyProtection="0"/>
    <xf numFmtId="0" fontId="38" fillId="0" borderId="0"/>
    <xf numFmtId="0" fontId="38" fillId="0" borderId="0"/>
    <xf numFmtId="0" fontId="38" fillId="0" borderId="0"/>
    <xf numFmtId="0" fontId="40" fillId="0" borderId="0"/>
    <xf numFmtId="0" fontId="40" fillId="0" borderId="0"/>
    <xf numFmtId="0" fontId="38" fillId="0" borderId="0"/>
    <xf numFmtId="0" fontId="38" fillId="0" borderId="0"/>
    <xf numFmtId="0" fontId="38" fillId="0" borderId="0"/>
    <xf numFmtId="44" fontId="38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38" fillId="0" borderId="0"/>
    <xf numFmtId="0" fontId="61" fillId="0" borderId="0"/>
    <xf numFmtId="0" fontId="5" fillId="15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40" fillId="0" borderId="0"/>
    <xf numFmtId="44" fontId="55" fillId="0" borderId="0" applyFont="0" applyFill="0" applyBorder="0" applyAlignment="0" applyProtection="0"/>
    <xf numFmtId="0" fontId="61" fillId="0" borderId="0"/>
    <xf numFmtId="0" fontId="40" fillId="0" borderId="0"/>
    <xf numFmtId="0" fontId="61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0" fontId="55" fillId="0" borderId="0"/>
    <xf numFmtId="44" fontId="38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0" fontId="55" fillId="0" borderId="0"/>
    <xf numFmtId="0" fontId="55" fillId="0" borderId="0"/>
    <xf numFmtId="0" fontId="5" fillId="18" borderId="0" applyNumberFormat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58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55" fillId="0" borderId="0"/>
    <xf numFmtId="0" fontId="61" fillId="0" borderId="0"/>
    <xf numFmtId="0" fontId="61" fillId="0" borderId="0"/>
    <xf numFmtId="0" fontId="55" fillId="0" borderId="0"/>
    <xf numFmtId="44" fontId="38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0" fontId="61" fillId="0" borderId="0"/>
    <xf numFmtId="0" fontId="59" fillId="0" borderId="0"/>
    <xf numFmtId="0" fontId="61" fillId="0" borderId="0"/>
    <xf numFmtId="0" fontId="61" fillId="0" borderId="0"/>
    <xf numFmtId="44" fontId="38" fillId="0" borderId="0" applyFont="0" applyFill="0" applyBorder="0" applyAlignment="0" applyProtection="0"/>
    <xf numFmtId="0" fontId="61" fillId="0" borderId="0"/>
    <xf numFmtId="0" fontId="55" fillId="0" borderId="0"/>
    <xf numFmtId="44" fontId="55" fillId="0" borderId="0" applyFont="0" applyFill="0" applyBorder="0" applyAlignment="0" applyProtection="0"/>
    <xf numFmtId="0" fontId="61" fillId="0" borderId="0"/>
    <xf numFmtId="0" fontId="61" fillId="0" borderId="0"/>
    <xf numFmtId="44" fontId="55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5" fillId="22" borderId="0" applyNumberFormat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0" fontId="61" fillId="0" borderId="0"/>
    <xf numFmtId="0" fontId="61" fillId="0" borderId="0"/>
    <xf numFmtId="44" fontId="55" fillId="0" borderId="0" applyFont="0" applyFill="0" applyBorder="0" applyAlignment="0" applyProtection="0"/>
    <xf numFmtId="0" fontId="59" fillId="0" borderId="0"/>
    <xf numFmtId="0" fontId="61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40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5" fillId="11" borderId="0" applyNumberFormat="0" applyBorder="0" applyAlignment="0" applyProtection="0"/>
    <xf numFmtId="0" fontId="61" fillId="0" borderId="0"/>
    <xf numFmtId="9" fontId="38" fillId="0" borderId="0" applyFont="0" applyFill="0" applyBorder="0" applyAlignment="0" applyProtection="0"/>
    <xf numFmtId="0" fontId="59" fillId="0" borderId="0"/>
    <xf numFmtId="44" fontId="55" fillId="0" borderId="0" applyFont="0" applyFill="0" applyBorder="0" applyAlignment="0" applyProtection="0"/>
    <xf numFmtId="0" fontId="5" fillId="19" borderId="0" applyNumberFormat="0" applyBorder="0" applyAlignment="0" applyProtection="0"/>
    <xf numFmtId="0" fontId="59" fillId="0" borderId="0"/>
    <xf numFmtId="0" fontId="40" fillId="0" borderId="0"/>
    <xf numFmtId="0" fontId="5" fillId="14" borderId="0" applyNumberFormat="0" applyBorder="0" applyAlignment="0" applyProtection="0"/>
    <xf numFmtId="0" fontId="61" fillId="0" borderId="0"/>
    <xf numFmtId="0" fontId="55" fillId="0" borderId="0"/>
    <xf numFmtId="0" fontId="61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55" fillId="0" borderId="0"/>
    <xf numFmtId="0" fontId="5" fillId="19" borderId="0" applyNumberFormat="0" applyBorder="0" applyAlignment="0" applyProtection="0"/>
    <xf numFmtId="9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5" fillId="14" borderId="0" applyNumberFormat="0" applyBorder="0" applyAlignment="0" applyProtection="0"/>
    <xf numFmtId="44" fontId="55" fillId="0" borderId="0" applyFont="0" applyFill="0" applyBorder="0" applyAlignment="0" applyProtection="0"/>
    <xf numFmtId="0" fontId="5" fillId="23" borderId="0" applyNumberFormat="0" applyBorder="0" applyAlignment="0" applyProtection="0"/>
    <xf numFmtId="44" fontId="55" fillId="0" borderId="0" applyFont="0" applyFill="0" applyBorder="0" applyAlignment="0" applyProtection="0"/>
    <xf numFmtId="0" fontId="5" fillId="8" borderId="8" applyNumberFormat="0" applyFont="0" applyAlignment="0" applyProtection="0"/>
    <xf numFmtId="0" fontId="5" fillId="31" borderId="0" applyNumberFormat="0" applyBorder="0" applyAlignment="0" applyProtection="0"/>
    <xf numFmtId="0" fontId="5" fillId="11" borderId="0" applyNumberFormat="0" applyBorder="0" applyAlignment="0" applyProtection="0"/>
    <xf numFmtId="0" fontId="61" fillId="0" borderId="0"/>
    <xf numFmtId="0" fontId="61" fillId="0" borderId="0"/>
    <xf numFmtId="44" fontId="55" fillId="0" borderId="0" applyFont="0" applyFill="0" applyBorder="0" applyAlignment="0" applyProtection="0"/>
    <xf numFmtId="0" fontId="42" fillId="0" borderId="0" applyNumberFormat="0" applyFill="0" applyBorder="0" applyAlignment="0" applyProtection="0"/>
    <xf numFmtId="44" fontId="55" fillId="0" borderId="0" applyFont="0" applyFill="0" applyBorder="0" applyAlignment="0" applyProtection="0"/>
    <xf numFmtId="0" fontId="5" fillId="22" borderId="0" applyNumberFormat="0" applyBorder="0" applyAlignment="0" applyProtection="0"/>
    <xf numFmtId="44" fontId="38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63" fillId="0" borderId="0" applyNumberFormat="0" applyFill="0" applyBorder="0" applyAlignment="0" applyProtection="0"/>
    <xf numFmtId="9" fontId="38" fillId="0" borderId="0" applyFont="0" applyFill="0" applyBorder="0" applyAlignment="0" applyProtection="0"/>
    <xf numFmtId="0" fontId="5" fillId="15" borderId="0" applyNumberFormat="0" applyBorder="0" applyAlignment="0" applyProtection="0"/>
    <xf numFmtId="0" fontId="61" fillId="0" borderId="0"/>
    <xf numFmtId="0" fontId="61" fillId="0" borderId="0"/>
    <xf numFmtId="44" fontId="38" fillId="0" borderId="0" applyFont="0" applyFill="0" applyBorder="0" applyAlignment="0" applyProtection="0"/>
    <xf numFmtId="0" fontId="5" fillId="22" borderId="0" applyNumberFormat="0" applyBorder="0" applyAlignment="0" applyProtection="0"/>
    <xf numFmtId="0" fontId="61" fillId="0" borderId="0"/>
    <xf numFmtId="0" fontId="61" fillId="0" borderId="0"/>
    <xf numFmtId="0" fontId="59" fillId="0" borderId="0"/>
    <xf numFmtId="0" fontId="5" fillId="14" borderId="0" applyNumberFormat="0" applyBorder="0" applyAlignment="0" applyProtection="0"/>
    <xf numFmtId="44" fontId="38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55" fillId="0" borderId="0"/>
    <xf numFmtId="0" fontId="5" fillId="10" borderId="0" applyNumberFormat="0" applyBorder="0" applyAlignment="0" applyProtection="0"/>
    <xf numFmtId="44" fontId="55" fillId="0" borderId="0" applyFont="0" applyFill="0" applyBorder="0" applyAlignment="0" applyProtection="0"/>
    <xf numFmtId="0" fontId="38" fillId="0" borderId="0"/>
    <xf numFmtId="44" fontId="38" fillId="0" borderId="0" applyFont="0" applyFill="0" applyBorder="0" applyAlignment="0" applyProtection="0"/>
    <xf numFmtId="0" fontId="61" fillId="0" borderId="0"/>
    <xf numFmtId="0" fontId="5" fillId="26" borderId="0" applyNumberFormat="0" applyBorder="0" applyAlignment="0" applyProtection="0"/>
    <xf numFmtId="0" fontId="61" fillId="0" borderId="0"/>
    <xf numFmtId="0" fontId="59" fillId="0" borderId="0"/>
    <xf numFmtId="0" fontId="5" fillId="10" borderId="0" applyNumberFormat="0" applyBorder="0" applyAlignment="0" applyProtection="0"/>
    <xf numFmtId="44" fontId="55" fillId="0" borderId="0" applyFont="0" applyFill="0" applyBorder="0" applyAlignment="0" applyProtection="0"/>
    <xf numFmtId="0" fontId="5" fillId="31" borderId="0" applyNumberFormat="0" applyBorder="0" applyAlignment="0" applyProtection="0"/>
    <xf numFmtId="44" fontId="38" fillId="0" borderId="0" applyFont="0" applyFill="0" applyBorder="0" applyAlignment="0" applyProtection="0"/>
    <xf numFmtId="0" fontId="59" fillId="0" borderId="0"/>
    <xf numFmtId="0" fontId="55" fillId="0" borderId="0"/>
    <xf numFmtId="0" fontId="5" fillId="18" borderId="0" applyNumberFormat="0" applyBorder="0" applyAlignment="0" applyProtection="0"/>
    <xf numFmtId="0" fontId="61" fillId="0" borderId="0"/>
    <xf numFmtId="9" fontId="38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39" fillId="0" borderId="0" applyNumberForma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0" fontId="40" fillId="0" borderId="0"/>
    <xf numFmtId="0" fontId="61" fillId="0" borderId="0"/>
    <xf numFmtId="44" fontId="55" fillId="0" borderId="0" applyFont="0" applyFill="0" applyBorder="0" applyAlignment="0" applyProtection="0"/>
    <xf numFmtId="0" fontId="55" fillId="0" borderId="0"/>
    <xf numFmtId="9" fontId="38" fillId="0" borderId="0" applyFont="0" applyFill="0" applyBorder="0" applyAlignment="0" applyProtection="0"/>
    <xf numFmtId="0" fontId="59" fillId="0" borderId="0"/>
    <xf numFmtId="0" fontId="5" fillId="11" borderId="0" applyNumberFormat="0" applyBorder="0" applyAlignment="0" applyProtection="0"/>
    <xf numFmtId="44" fontId="55" fillId="0" borderId="0" applyFont="0" applyFill="0" applyBorder="0" applyAlignment="0" applyProtection="0"/>
    <xf numFmtId="0" fontId="59" fillId="0" borderId="0"/>
    <xf numFmtId="0" fontId="61" fillId="0" borderId="0"/>
    <xf numFmtId="0" fontId="5" fillId="8" borderId="8" applyNumberFormat="0" applyFont="0" applyAlignment="0" applyProtection="0"/>
    <xf numFmtId="0" fontId="38" fillId="0" borderId="0"/>
    <xf numFmtId="0" fontId="61" fillId="0" borderId="0"/>
    <xf numFmtId="0" fontId="5" fillId="23" borderId="0" applyNumberFormat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0" fontId="61" fillId="0" borderId="0"/>
    <xf numFmtId="0" fontId="61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55" fillId="0" borderId="0"/>
    <xf numFmtId="0" fontId="61" fillId="0" borderId="0"/>
    <xf numFmtId="0" fontId="61" fillId="0" borderId="0"/>
    <xf numFmtId="0" fontId="59" fillId="0" borderId="0"/>
    <xf numFmtId="44" fontId="55" fillId="0" borderId="0" applyFont="0" applyFill="0" applyBorder="0" applyAlignment="0" applyProtection="0"/>
    <xf numFmtId="0" fontId="61" fillId="0" borderId="0"/>
    <xf numFmtId="0" fontId="61" fillId="0" borderId="0"/>
    <xf numFmtId="0" fontId="5" fillId="23" borderId="0" applyNumberFormat="0" applyBorder="0" applyAlignment="0" applyProtection="0"/>
    <xf numFmtId="44" fontId="38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0" fontId="5" fillId="10" borderId="0" applyNumberFormat="0" applyBorder="0" applyAlignment="0" applyProtection="0"/>
    <xf numFmtId="0" fontId="59" fillId="0" borderId="0"/>
    <xf numFmtId="0" fontId="5" fillId="27" borderId="0" applyNumberFormat="0" applyBorder="0" applyAlignment="0" applyProtection="0"/>
    <xf numFmtId="0" fontId="61" fillId="0" borderId="0"/>
    <xf numFmtId="44" fontId="38" fillId="0" borderId="0" applyFont="0" applyFill="0" applyBorder="0" applyAlignment="0" applyProtection="0"/>
    <xf numFmtId="0" fontId="5" fillId="18" borderId="0" applyNumberFormat="0" applyBorder="0" applyAlignment="0" applyProtection="0"/>
    <xf numFmtId="44" fontId="38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5" fillId="19" borderId="0" applyNumberFormat="0" applyBorder="0" applyAlignment="0" applyProtection="0"/>
    <xf numFmtId="0" fontId="5" fillId="22" borderId="0" applyNumberFormat="0" applyBorder="0" applyAlignment="0" applyProtection="0"/>
    <xf numFmtId="0" fontId="61" fillId="0" borderId="0"/>
    <xf numFmtId="9" fontId="38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0" fontId="5" fillId="10" borderId="0" applyNumberFormat="0" applyBorder="0" applyAlignment="0" applyProtection="0"/>
    <xf numFmtId="44" fontId="55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5" fillId="30" borderId="0" applyNumberFormat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0" fontId="61" fillId="0" borderId="0"/>
    <xf numFmtId="9" fontId="38" fillId="0" borderId="0" applyFont="0" applyFill="0" applyBorder="0" applyAlignment="0" applyProtection="0"/>
    <xf numFmtId="9" fontId="38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5" fillId="31" borderId="0" applyNumberFormat="0" applyBorder="0" applyAlignment="0" applyProtection="0"/>
    <xf numFmtId="0" fontId="55" fillId="0" borderId="0"/>
    <xf numFmtId="0" fontId="59" fillId="0" borderId="0"/>
    <xf numFmtId="44" fontId="55" fillId="0" borderId="0" applyFont="0" applyFill="0" applyBorder="0" applyAlignment="0" applyProtection="0"/>
    <xf numFmtId="0" fontId="61" fillId="0" borderId="0"/>
    <xf numFmtId="44" fontId="38" fillId="0" borderId="0" applyFont="0" applyFill="0" applyBorder="0" applyAlignment="0" applyProtection="0"/>
    <xf numFmtId="0" fontId="5" fillId="14" borderId="0" applyNumberFormat="0" applyBorder="0" applyAlignment="0" applyProtection="0"/>
    <xf numFmtId="0" fontId="5" fillId="30" borderId="0" applyNumberFormat="0" applyBorder="0" applyAlignment="0" applyProtection="0"/>
    <xf numFmtId="44" fontId="55" fillId="0" borderId="0" applyFont="0" applyFill="0" applyBorder="0" applyAlignment="0" applyProtection="0"/>
    <xf numFmtId="0" fontId="5" fillId="26" borderId="0" applyNumberFormat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5" fillId="15" borderId="0" applyNumberFormat="0" applyBorder="0" applyAlignment="0" applyProtection="0"/>
    <xf numFmtId="0" fontId="61" fillId="0" borderId="0"/>
    <xf numFmtId="0" fontId="61" fillId="0" borderId="0"/>
    <xf numFmtId="0" fontId="59" fillId="0" borderId="0"/>
    <xf numFmtId="44" fontId="38" fillId="0" borderId="0" applyFont="0" applyFill="0" applyBorder="0" applyAlignment="0" applyProtection="0"/>
    <xf numFmtId="0" fontId="5" fillId="26" borderId="0" applyNumberFormat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0" fontId="61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5" fillId="15" borderId="0" applyNumberFormat="0" applyBorder="0" applyAlignment="0" applyProtection="0"/>
    <xf numFmtId="0" fontId="40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5" fillId="31" borderId="0" applyNumberFormat="0" applyBorder="0" applyAlignment="0" applyProtection="0"/>
    <xf numFmtId="0" fontId="5" fillId="18" borderId="0" applyNumberFormat="0" applyBorder="0" applyAlignment="0" applyProtection="0"/>
    <xf numFmtId="44" fontId="55" fillId="0" borderId="0" applyFont="0" applyFill="0" applyBorder="0" applyAlignment="0" applyProtection="0"/>
    <xf numFmtId="0" fontId="5" fillId="27" borderId="0" applyNumberFormat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59" fillId="0" borderId="0"/>
    <xf numFmtId="44" fontId="55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61" fillId="0" borderId="0"/>
    <xf numFmtId="0" fontId="61" fillId="0" borderId="0"/>
    <xf numFmtId="0" fontId="61" fillId="0" borderId="0"/>
    <xf numFmtId="0" fontId="5" fillId="23" borderId="0" applyNumberFormat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55" fillId="0" borderId="0"/>
    <xf numFmtId="0" fontId="61" fillId="0" borderId="0"/>
    <xf numFmtId="0" fontId="38" fillId="0" borderId="0"/>
    <xf numFmtId="0" fontId="5" fillId="11" borderId="0" applyNumberFormat="0" applyBorder="0" applyAlignment="0" applyProtection="0"/>
    <xf numFmtId="0" fontId="5" fillId="8" borderId="8" applyNumberFormat="0" applyFont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5" fillId="18" borderId="0" applyNumberFormat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0" fontId="5" fillId="22" borderId="0" applyNumberFormat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59" fillId="0" borderId="0"/>
    <xf numFmtId="44" fontId="55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5" fillId="26" borderId="0" applyNumberFormat="0" applyBorder="0" applyAlignment="0" applyProtection="0"/>
    <xf numFmtId="44" fontId="55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0" fontId="5" fillId="19" borderId="0" applyNumberFormat="0" applyBorder="0" applyAlignment="0" applyProtection="0"/>
    <xf numFmtId="0" fontId="5" fillId="30" borderId="0" applyNumberFormat="0" applyBorder="0" applyAlignment="0" applyProtection="0"/>
    <xf numFmtId="44" fontId="55" fillId="0" borderId="0" applyFont="0" applyFill="0" applyBorder="0" applyAlignment="0" applyProtection="0"/>
    <xf numFmtId="0" fontId="55" fillId="0" borderId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5" fillId="14" borderId="0" applyNumberFormat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5" fillId="23" borderId="0" applyNumberFormat="0" applyBorder="0" applyAlignment="0" applyProtection="0"/>
    <xf numFmtId="0" fontId="61" fillId="0" borderId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0" fontId="5" fillId="8" borderId="8" applyNumberFormat="0" applyFont="0" applyAlignment="0" applyProtection="0"/>
    <xf numFmtId="44" fontId="55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55" fillId="0" borderId="0"/>
    <xf numFmtId="0" fontId="61" fillId="0" borderId="0"/>
    <xf numFmtId="0" fontId="55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55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55" fillId="0" borderId="0"/>
    <xf numFmtId="44" fontId="55" fillId="0" borderId="0" applyFont="0" applyFill="0" applyBorder="0" applyAlignment="0" applyProtection="0"/>
    <xf numFmtId="43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5" fillId="8" borderId="8" applyNumberFormat="0" applyFont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8" borderId="8" applyNumberFormat="0" applyFont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8" borderId="8" applyNumberFormat="0" applyFont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8" borderId="8" applyNumberFormat="0" applyFont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5" fillId="22" borderId="0" applyNumberFormat="0" applyBorder="0" applyAlignment="0" applyProtection="0"/>
    <xf numFmtId="0" fontId="5" fillId="19" borderId="0" applyNumberFormat="0" applyBorder="0" applyAlignment="0" applyProtection="0"/>
    <xf numFmtId="0" fontId="5" fillId="18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0" borderId="0" applyNumberFormat="0" applyBorder="0" applyAlignment="0" applyProtection="0"/>
    <xf numFmtId="0" fontId="5" fillId="15" borderId="0" applyNumberFormat="0" applyBorder="0" applyAlignment="0" applyProtection="0"/>
    <xf numFmtId="0" fontId="5" fillId="8" borderId="8" applyNumberFormat="0" applyFont="0" applyAlignment="0" applyProtection="0"/>
    <xf numFmtId="0" fontId="5" fillId="11" borderId="0" applyNumberFormat="0" applyBorder="0" applyAlignment="0" applyProtection="0"/>
    <xf numFmtId="0" fontId="5" fillId="15" borderId="0" applyNumberFormat="0" applyBorder="0" applyAlignment="0" applyProtection="0"/>
    <xf numFmtId="0" fontId="5" fillId="27" borderId="0" applyNumberFormat="0" applyBorder="0" applyAlignment="0" applyProtection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30" borderId="0" applyNumberFormat="0" applyBorder="0" applyAlignment="0" applyProtection="0"/>
    <xf numFmtId="0" fontId="5" fillId="23" borderId="0" applyNumberFormat="0" applyBorder="0" applyAlignment="0" applyProtection="0"/>
    <xf numFmtId="0" fontId="5" fillId="10" borderId="0" applyNumberFormat="0" applyBorder="0" applyAlignment="0" applyProtection="0"/>
    <xf numFmtId="0" fontId="5" fillId="30" borderId="0" applyNumberFormat="0" applyBorder="0" applyAlignment="0" applyProtection="0"/>
    <xf numFmtId="0" fontId="5" fillId="11" borderId="0" applyNumberFormat="0" applyBorder="0" applyAlignment="0" applyProtection="0"/>
    <xf numFmtId="0" fontId="5" fillId="10" borderId="0" applyNumberFormat="0" applyBorder="0" applyAlignment="0" applyProtection="0"/>
    <xf numFmtId="0" fontId="5" fillId="26" borderId="0" applyNumberFormat="0" applyBorder="0" applyAlignment="0" applyProtection="0"/>
    <xf numFmtId="0" fontId="5" fillId="15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18" borderId="0" applyNumberFormat="0" applyBorder="0" applyAlignment="0" applyProtection="0"/>
    <xf numFmtId="0" fontId="5" fillId="22" borderId="0" applyNumberFormat="0" applyBorder="0" applyAlignment="0" applyProtection="0"/>
    <xf numFmtId="0" fontId="5" fillId="11" borderId="0" applyNumberFormat="0" applyBorder="0" applyAlignment="0" applyProtection="0"/>
    <xf numFmtId="0" fontId="5" fillId="19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5" fillId="14" borderId="0" applyNumberFormat="0" applyBorder="0" applyAlignment="0" applyProtection="0"/>
    <xf numFmtId="0" fontId="5" fillId="23" borderId="0" applyNumberFormat="0" applyBorder="0" applyAlignment="0" applyProtection="0"/>
    <xf numFmtId="0" fontId="5" fillId="8" borderId="8" applyNumberFormat="0" applyFont="0" applyAlignment="0" applyProtection="0"/>
    <xf numFmtId="0" fontId="5" fillId="31" borderId="0" applyNumberFormat="0" applyBorder="0" applyAlignment="0" applyProtection="0"/>
    <xf numFmtId="0" fontId="5" fillId="11" borderId="0" applyNumberFormat="0" applyBorder="0" applyAlignment="0" applyProtection="0"/>
    <xf numFmtId="0" fontId="5" fillId="22" borderId="0" applyNumberFormat="0" applyBorder="0" applyAlignment="0" applyProtection="0"/>
    <xf numFmtId="0" fontId="5" fillId="15" borderId="0" applyNumberFormat="0" applyBorder="0" applyAlignment="0" applyProtection="0"/>
    <xf numFmtId="0" fontId="5" fillId="22" borderId="0" applyNumberFormat="0" applyBorder="0" applyAlignment="0" applyProtection="0"/>
    <xf numFmtId="0" fontId="5" fillId="14" borderId="0" applyNumberFormat="0" applyBorder="0" applyAlignment="0" applyProtection="0"/>
    <xf numFmtId="0" fontId="5" fillId="10" borderId="0" applyNumberFormat="0" applyBorder="0" applyAlignment="0" applyProtection="0"/>
    <xf numFmtId="0" fontId="5" fillId="26" borderId="0" applyNumberFormat="0" applyBorder="0" applyAlignment="0" applyProtection="0"/>
    <xf numFmtId="0" fontId="5" fillId="10" borderId="0" applyNumberFormat="0" applyBorder="0" applyAlignment="0" applyProtection="0"/>
    <xf numFmtId="0" fontId="5" fillId="31" borderId="0" applyNumberFormat="0" applyBorder="0" applyAlignment="0" applyProtection="0"/>
    <xf numFmtId="0" fontId="5" fillId="18" borderId="0" applyNumberFormat="0" applyBorder="0" applyAlignment="0" applyProtection="0"/>
    <xf numFmtId="0" fontId="5" fillId="11" borderId="0" applyNumberFormat="0" applyBorder="0" applyAlignment="0" applyProtection="0"/>
    <xf numFmtId="0" fontId="5" fillId="8" borderId="8" applyNumberFormat="0" applyFont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10" borderId="0" applyNumberFormat="0" applyBorder="0" applyAlignment="0" applyProtection="0"/>
    <xf numFmtId="0" fontId="5" fillId="2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2" borderId="0" applyNumberFormat="0" applyBorder="0" applyAlignment="0" applyProtection="0"/>
    <xf numFmtId="0" fontId="5" fillId="10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14" borderId="0" applyNumberFormat="0" applyBorder="0" applyAlignment="0" applyProtection="0"/>
    <xf numFmtId="0" fontId="5" fillId="30" borderId="0" applyNumberFormat="0" applyBorder="0" applyAlignment="0" applyProtection="0"/>
    <xf numFmtId="0" fontId="5" fillId="26" borderId="0" applyNumberFormat="0" applyBorder="0" applyAlignment="0" applyProtection="0"/>
    <xf numFmtId="0" fontId="5" fillId="15" borderId="0" applyNumberFormat="0" applyBorder="0" applyAlignment="0" applyProtection="0"/>
    <xf numFmtId="0" fontId="5" fillId="26" borderId="0" applyNumberFormat="0" applyBorder="0" applyAlignment="0" applyProtection="0"/>
    <xf numFmtId="0" fontId="5" fillId="15" borderId="0" applyNumberFormat="0" applyBorder="0" applyAlignment="0" applyProtection="0"/>
    <xf numFmtId="0" fontId="5" fillId="31" borderId="0" applyNumberFormat="0" applyBorder="0" applyAlignment="0" applyProtection="0"/>
    <xf numFmtId="0" fontId="5" fillId="18" borderId="0" applyNumberFormat="0" applyBorder="0" applyAlignment="0" applyProtection="0"/>
    <xf numFmtId="0" fontId="5" fillId="27" borderId="0" applyNumberFormat="0" applyBorder="0" applyAlignment="0" applyProtection="0"/>
    <xf numFmtId="0" fontId="5" fillId="23" borderId="0" applyNumberFormat="0" applyBorder="0" applyAlignment="0" applyProtection="0"/>
    <xf numFmtId="0" fontId="5" fillId="11" borderId="0" applyNumberFormat="0" applyBorder="0" applyAlignment="0" applyProtection="0"/>
    <xf numFmtId="0" fontId="5" fillId="8" borderId="8" applyNumberFormat="0" applyFont="0" applyAlignment="0" applyProtection="0"/>
    <xf numFmtId="0" fontId="5" fillId="18" borderId="0" applyNumberFormat="0" applyBorder="0" applyAlignment="0" applyProtection="0"/>
    <xf numFmtId="0" fontId="5" fillId="22" borderId="0" applyNumberFormat="0" applyBorder="0" applyAlignment="0" applyProtection="0"/>
    <xf numFmtId="0" fontId="5" fillId="26" borderId="0" applyNumberFormat="0" applyBorder="0" applyAlignment="0" applyProtection="0"/>
    <xf numFmtId="0" fontId="5" fillId="19" borderId="0" applyNumberFormat="0" applyBorder="0" applyAlignment="0" applyProtection="0"/>
    <xf numFmtId="0" fontId="5" fillId="30" borderId="0" applyNumberFormat="0" applyBorder="0" applyAlignment="0" applyProtection="0"/>
    <xf numFmtId="0" fontId="5" fillId="14" borderId="0" applyNumberFormat="0" applyBorder="0" applyAlignment="0" applyProtection="0"/>
    <xf numFmtId="0" fontId="5" fillId="23" borderId="0" applyNumberFormat="0" applyBorder="0" applyAlignment="0" applyProtection="0"/>
    <xf numFmtId="0" fontId="5" fillId="8" borderId="8" applyNumberFormat="0" applyFont="0" applyAlignment="0" applyProtection="0"/>
    <xf numFmtId="0" fontId="38" fillId="0" borderId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61" fillId="0" borderId="0"/>
    <xf numFmtId="44" fontId="78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0" fontId="61" fillId="0" borderId="0"/>
    <xf numFmtId="0" fontId="61" fillId="0" borderId="0"/>
    <xf numFmtId="44" fontId="55" fillId="0" borderId="0" applyFont="0" applyFill="0" applyBorder="0" applyAlignment="0" applyProtection="0"/>
    <xf numFmtId="0" fontId="4" fillId="0" borderId="0"/>
    <xf numFmtId="44" fontId="4" fillId="0" borderId="0" applyFont="0" applyFill="0" applyBorder="0" applyAlignment="0" applyProtection="0"/>
    <xf numFmtId="0" fontId="4" fillId="8" borderId="8" applyNumberFormat="0" applyFont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61" fillId="0" borderId="0"/>
    <xf numFmtId="44" fontId="38" fillId="0" borderId="0" applyFont="0" applyFill="0" applyBorder="0" applyAlignment="0" applyProtection="0"/>
    <xf numFmtId="0" fontId="59" fillId="0" borderId="0"/>
    <xf numFmtId="44" fontId="55" fillId="0" borderId="0" applyFont="0" applyFill="0" applyBorder="0" applyAlignment="0" applyProtection="0"/>
    <xf numFmtId="0" fontId="38" fillId="0" borderId="0"/>
    <xf numFmtId="0" fontId="61" fillId="0" borderId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0" fontId="61" fillId="0" borderId="0"/>
    <xf numFmtId="0" fontId="61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38" fillId="0" borderId="0"/>
    <xf numFmtId="44" fontId="38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0" fontId="61" fillId="0" borderId="0"/>
    <xf numFmtId="0" fontId="55" fillId="0" borderId="0"/>
    <xf numFmtId="44" fontId="55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0" fontId="55" fillId="0" borderId="0"/>
    <xf numFmtId="0" fontId="61" fillId="0" borderId="0"/>
    <xf numFmtId="0" fontId="61" fillId="0" borderId="0"/>
    <xf numFmtId="44" fontId="55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0" fontId="59" fillId="0" borderId="0"/>
    <xf numFmtId="0" fontId="38" fillId="0" borderId="0"/>
    <xf numFmtId="0" fontId="3" fillId="0" borderId="0"/>
    <xf numFmtId="0" fontId="40" fillId="0" borderId="0"/>
    <xf numFmtId="44" fontId="38" fillId="0" borderId="0" applyFont="0" applyFill="0" applyBorder="0" applyAlignment="0" applyProtection="0"/>
    <xf numFmtId="0" fontId="61" fillId="0" borderId="0"/>
    <xf numFmtId="0" fontId="61" fillId="0" borderId="0"/>
    <xf numFmtId="0" fontId="61" fillId="0" borderId="0"/>
    <xf numFmtId="165" fontId="38" fillId="0" borderId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165" fontId="61" fillId="0" borderId="0"/>
    <xf numFmtId="44" fontId="55" fillId="0" borderId="0" applyFont="0" applyFill="0" applyBorder="0" applyAlignment="0" applyProtection="0"/>
    <xf numFmtId="165" fontId="38" fillId="0" borderId="0"/>
    <xf numFmtId="0" fontId="61" fillId="0" borderId="0"/>
    <xf numFmtId="0" fontId="61" fillId="0" borderId="0"/>
    <xf numFmtId="165" fontId="61" fillId="0" borderId="0"/>
    <xf numFmtId="165" fontId="61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59" fillId="0" borderId="0"/>
    <xf numFmtId="0" fontId="61" fillId="0" borderId="0"/>
    <xf numFmtId="0" fontId="61" fillId="0" borderId="0"/>
    <xf numFmtId="44" fontId="55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61" fillId="0" borderId="0"/>
    <xf numFmtId="0" fontId="61" fillId="0" borderId="0"/>
    <xf numFmtId="0" fontId="61" fillId="0" borderId="0"/>
    <xf numFmtId="44" fontId="55" fillId="0" borderId="0" applyFont="0" applyFill="0" applyBorder="0" applyAlignment="0" applyProtection="0"/>
    <xf numFmtId="0" fontId="61" fillId="0" borderId="0"/>
    <xf numFmtId="0" fontId="2" fillId="8" borderId="8" applyNumberFormat="0" applyFont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40" fillId="0" borderId="0"/>
    <xf numFmtId="0" fontId="40" fillId="0" borderId="0"/>
    <xf numFmtId="0" fontId="38" fillId="0" borderId="0"/>
    <xf numFmtId="44" fontId="38" fillId="0" borderId="0" applyFont="0" applyFill="0" applyBorder="0" applyAlignment="0" applyProtection="0"/>
    <xf numFmtId="0" fontId="38" fillId="0" borderId="0"/>
    <xf numFmtId="165" fontId="38" fillId="0" borderId="0"/>
    <xf numFmtId="44" fontId="38" fillId="0" borderId="0" applyFont="0" applyFill="0" applyBorder="0" applyAlignment="0" applyProtection="0"/>
    <xf numFmtId="165" fontId="38" fillId="0" borderId="0"/>
    <xf numFmtId="165" fontId="38" fillId="0" borderId="0"/>
    <xf numFmtId="0" fontId="38" fillId="0" borderId="0"/>
    <xf numFmtId="44" fontId="38" fillId="0" borderId="0" applyFont="0" applyFill="0" applyBorder="0" applyAlignment="0" applyProtection="0"/>
    <xf numFmtId="0" fontId="38" fillId="0" borderId="0"/>
    <xf numFmtId="44" fontId="38" fillId="0" borderId="0" applyFont="0" applyFill="0" applyBorder="0" applyAlignment="0" applyProtection="0"/>
    <xf numFmtId="0" fontId="38" fillId="0" borderId="0"/>
    <xf numFmtId="0" fontId="38" fillId="0" borderId="0"/>
    <xf numFmtId="44" fontId="38" fillId="0" borderId="0" applyFont="0" applyFill="0" applyBorder="0" applyAlignment="0" applyProtection="0"/>
    <xf numFmtId="0" fontId="38" fillId="0" borderId="0"/>
    <xf numFmtId="0" fontId="2" fillId="8" borderId="8" applyNumberFormat="0" applyFont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0" fontId="55" fillId="0" borderId="0"/>
    <xf numFmtId="44" fontId="55" fillId="0" borderId="0" applyFont="0" applyFill="0" applyBorder="0" applyAlignment="0" applyProtection="0"/>
    <xf numFmtId="165" fontId="61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0" fontId="59" fillId="0" borderId="0"/>
    <xf numFmtId="44" fontId="55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0" fontId="61" fillId="0" borderId="0"/>
    <xf numFmtId="0" fontId="59" fillId="0" borderId="0"/>
    <xf numFmtId="44" fontId="55" fillId="0" borderId="0" applyFont="0" applyFill="0" applyBorder="0" applyAlignment="0" applyProtection="0"/>
    <xf numFmtId="0" fontId="61" fillId="0" borderId="0"/>
    <xf numFmtId="0" fontId="59" fillId="0" borderId="0"/>
    <xf numFmtId="0" fontId="61" fillId="0" borderId="0"/>
    <xf numFmtId="0" fontId="61" fillId="0" borderId="0"/>
    <xf numFmtId="0" fontId="61" fillId="0" borderId="0"/>
    <xf numFmtId="0" fontId="55" fillId="0" borderId="0"/>
    <xf numFmtId="0" fontId="61" fillId="0" borderId="0"/>
    <xf numFmtId="44" fontId="55" fillId="0" borderId="0" applyFont="0" applyFill="0" applyBorder="0" applyAlignment="0" applyProtection="0"/>
    <xf numFmtId="0" fontId="61" fillId="0" borderId="0"/>
    <xf numFmtId="0" fontId="59" fillId="0" borderId="0"/>
    <xf numFmtId="44" fontId="55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0" fontId="61" fillId="0" borderId="0"/>
    <xf numFmtId="0" fontId="55" fillId="0" borderId="0"/>
    <xf numFmtId="44" fontId="55" fillId="0" borderId="0" applyFont="0" applyFill="0" applyBorder="0" applyAlignment="0" applyProtection="0"/>
    <xf numFmtId="0" fontId="38" fillId="0" borderId="0"/>
    <xf numFmtId="0" fontId="2" fillId="23" borderId="0" applyNumberFormat="0" applyBorder="0" applyAlignment="0" applyProtection="0"/>
    <xf numFmtId="0" fontId="2" fillId="14" borderId="0" applyNumberFormat="0" applyBorder="0" applyAlignment="0" applyProtection="0"/>
    <xf numFmtId="0" fontId="2" fillId="22" borderId="0" applyNumberFormat="0" applyBorder="0" applyAlignment="0" applyProtection="0"/>
    <xf numFmtId="0" fontId="40" fillId="0" borderId="0"/>
    <xf numFmtId="0" fontId="2" fillId="8" borderId="8" applyNumberFormat="0" applyFont="0" applyAlignment="0" applyProtection="0"/>
    <xf numFmtId="44" fontId="38" fillId="0" borderId="0" applyFont="0" applyFill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30" borderId="0" applyNumberFormat="0" applyBorder="0" applyAlignment="0" applyProtection="0"/>
    <xf numFmtId="0" fontId="61" fillId="0" borderId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61" fillId="0" borderId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59" fillId="0" borderId="0"/>
    <xf numFmtId="0" fontId="2" fillId="11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44" fontId="55" fillId="0" borderId="0" applyFont="0" applyFill="0" applyBorder="0" applyAlignment="0" applyProtection="0"/>
    <xf numFmtId="0" fontId="40" fillId="0" borderId="0"/>
    <xf numFmtId="0" fontId="40" fillId="0" borderId="0"/>
    <xf numFmtId="0" fontId="40" fillId="0" borderId="0"/>
    <xf numFmtId="0" fontId="40" fillId="0" borderId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38" fillId="0" borderId="0"/>
    <xf numFmtId="44" fontId="38" fillId="0" borderId="0" applyFont="0" applyFill="0" applyBorder="0" applyAlignment="0" applyProtection="0"/>
    <xf numFmtId="0" fontId="38" fillId="0" borderId="0"/>
    <xf numFmtId="0" fontId="38" fillId="0" borderId="0"/>
    <xf numFmtId="0" fontId="38" fillId="0" borderId="0"/>
    <xf numFmtId="44" fontId="38" fillId="0" borderId="0" applyFont="0" applyFill="0" applyBorder="0" applyAlignment="0" applyProtection="0"/>
    <xf numFmtId="0" fontId="38" fillId="0" borderId="0"/>
    <xf numFmtId="0" fontId="2" fillId="8" borderId="8" applyNumberFormat="0" applyFont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61" fillId="0" borderId="0"/>
    <xf numFmtId="44" fontId="38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2" fillId="22" borderId="0" applyNumberFormat="0" applyBorder="0" applyAlignment="0" applyProtection="0"/>
    <xf numFmtId="44" fontId="38" fillId="0" borderId="0" applyFont="0" applyFill="0" applyBorder="0" applyAlignment="0" applyProtection="0"/>
    <xf numFmtId="0" fontId="59" fillId="0" borderId="0"/>
    <xf numFmtId="44" fontId="55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0" fontId="61" fillId="0" borderId="0"/>
    <xf numFmtId="0" fontId="59" fillId="0" borderId="0"/>
    <xf numFmtId="44" fontId="55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61" fillId="0" borderId="0"/>
    <xf numFmtId="0" fontId="55" fillId="0" borderId="0"/>
    <xf numFmtId="0" fontId="61" fillId="0" borderId="0"/>
    <xf numFmtId="44" fontId="55" fillId="0" borderId="0" applyFont="0" applyFill="0" applyBorder="0" applyAlignment="0" applyProtection="0"/>
    <xf numFmtId="0" fontId="61" fillId="0" borderId="0"/>
    <xf numFmtId="0" fontId="59" fillId="0" borderId="0"/>
    <xf numFmtId="0" fontId="2" fillId="27" borderId="0" applyNumberFormat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38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0" fontId="2" fillId="19" borderId="0" applyNumberFormat="0" applyBorder="0" applyAlignment="0" applyProtection="0"/>
    <xf numFmtId="0" fontId="2" fillId="27" borderId="0" applyNumberFormat="0" applyBorder="0" applyAlignment="0" applyProtection="0"/>
    <xf numFmtId="0" fontId="61" fillId="0" borderId="0"/>
    <xf numFmtId="44" fontId="38" fillId="0" borderId="0" applyFont="0" applyFill="0" applyBorder="0" applyAlignment="0" applyProtection="0"/>
    <xf numFmtId="0" fontId="2" fillId="19" borderId="0" applyNumberFormat="0" applyBorder="0" applyAlignment="0" applyProtection="0"/>
    <xf numFmtId="0" fontId="2" fillId="30" borderId="0" applyNumberFormat="0" applyBorder="0" applyAlignment="0" applyProtection="0"/>
    <xf numFmtId="44" fontId="38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2" fillId="10" borderId="0" applyNumberFormat="0" applyBorder="0" applyAlignment="0" applyProtection="0"/>
    <xf numFmtId="0" fontId="2" fillId="27" borderId="0" applyNumberFormat="0" applyBorder="0" applyAlignment="0" applyProtection="0"/>
    <xf numFmtId="44" fontId="38" fillId="0" borderId="0" applyFont="0" applyFill="0" applyBorder="0" applyAlignment="0" applyProtection="0"/>
    <xf numFmtId="0" fontId="2" fillId="31" borderId="0" applyNumberFormat="0" applyBorder="0" applyAlignment="0" applyProtection="0"/>
    <xf numFmtId="0" fontId="2" fillId="10" borderId="0" applyNumberFormat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0" fontId="2" fillId="8" borderId="8" applyNumberFormat="0" applyFont="0" applyAlignment="0" applyProtection="0"/>
    <xf numFmtId="44" fontId="55" fillId="0" borderId="0" applyFont="0" applyFill="0" applyBorder="0" applyAlignment="0" applyProtection="0"/>
    <xf numFmtId="0" fontId="2" fillId="26" borderId="0" applyNumberFormat="0" applyBorder="0" applyAlignment="0" applyProtection="0"/>
    <xf numFmtId="0" fontId="61" fillId="0" borderId="0"/>
    <xf numFmtId="0" fontId="59" fillId="0" borderId="0"/>
    <xf numFmtId="0" fontId="2" fillId="26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31" borderId="0" applyNumberFormat="0" applyBorder="0" applyAlignment="0" applyProtection="0"/>
    <xf numFmtId="0" fontId="61" fillId="0" borderId="0"/>
    <xf numFmtId="0" fontId="2" fillId="11" borderId="0" applyNumberFormat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0" fontId="61" fillId="0" borderId="0"/>
    <xf numFmtId="0" fontId="2" fillId="8" borderId="8" applyNumberFormat="0" applyFont="0" applyAlignment="0" applyProtection="0"/>
    <xf numFmtId="44" fontId="38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2" fillId="31" borderId="0" applyNumberFormat="0" applyBorder="0" applyAlignment="0" applyProtection="0"/>
    <xf numFmtId="44" fontId="38" fillId="0" borderId="0" applyFont="0" applyFill="0" applyBorder="0" applyAlignment="0" applyProtection="0"/>
    <xf numFmtId="0" fontId="2" fillId="22" borderId="0" applyNumberFormat="0" applyBorder="0" applyAlignment="0" applyProtection="0"/>
    <xf numFmtId="0" fontId="2" fillId="11" borderId="0" applyNumberFormat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0" fontId="59" fillId="0" borderId="0"/>
    <xf numFmtId="44" fontId="38" fillId="0" borderId="0" applyFont="0" applyFill="0" applyBorder="0" applyAlignment="0" applyProtection="0"/>
    <xf numFmtId="0" fontId="61" fillId="0" borderId="0"/>
    <xf numFmtId="0" fontId="40" fillId="0" borderId="0"/>
    <xf numFmtId="0" fontId="2" fillId="18" borderId="0" applyNumberFormat="0" applyBorder="0" applyAlignment="0" applyProtection="0"/>
    <xf numFmtId="0" fontId="2" fillId="15" borderId="0" applyNumberFormat="0" applyBorder="0" applyAlignment="0" applyProtection="0"/>
    <xf numFmtId="0" fontId="2" fillId="10" borderId="0" applyNumberFormat="0" applyBorder="0" applyAlignment="0" applyProtection="0"/>
    <xf numFmtId="0" fontId="59" fillId="0" borderId="0"/>
    <xf numFmtId="0" fontId="2" fillId="30" borderId="0" applyNumberFormat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2" fillId="15" borderId="0" applyNumberFormat="0" applyBorder="0" applyAlignment="0" applyProtection="0"/>
    <xf numFmtId="44" fontId="38" fillId="0" borderId="0" applyFont="0" applyFill="0" applyBorder="0" applyAlignment="0" applyProtection="0"/>
    <xf numFmtId="0" fontId="2" fillId="15" borderId="0" applyNumberFormat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44" fontId="38" fillId="0" borderId="0" applyFont="0" applyFill="0" applyBorder="0" applyAlignment="0" applyProtection="0"/>
    <xf numFmtId="0" fontId="2" fillId="14" borderId="0" applyNumberFormat="0" applyBorder="0" applyAlignment="0" applyProtection="0"/>
    <xf numFmtId="44" fontId="38" fillId="0" borderId="0" applyFont="0" applyFill="0" applyBorder="0" applyAlignment="0" applyProtection="0"/>
    <xf numFmtId="0" fontId="59" fillId="0" borderId="0"/>
    <xf numFmtId="0" fontId="61" fillId="0" borderId="0"/>
    <xf numFmtId="0" fontId="2" fillId="31" borderId="0" applyNumberFormat="0" applyBorder="0" applyAlignment="0" applyProtection="0"/>
    <xf numFmtId="44" fontId="38" fillId="0" borderId="0" applyFont="0" applyFill="0" applyBorder="0" applyAlignment="0" applyProtection="0"/>
    <xf numFmtId="0" fontId="2" fillId="26" borderId="0" applyNumberFormat="0" applyBorder="0" applyAlignment="0" applyProtection="0"/>
    <xf numFmtId="0" fontId="2" fillId="18" borderId="0" applyNumberFormat="0" applyBorder="0" applyAlignment="0" applyProtection="0"/>
    <xf numFmtId="0" fontId="55" fillId="0" borderId="0"/>
    <xf numFmtId="0" fontId="61" fillId="0" borderId="0"/>
    <xf numFmtId="0" fontId="61" fillId="0" borderId="0"/>
    <xf numFmtId="0" fontId="2" fillId="23" borderId="0" applyNumberFormat="0" applyBorder="0" applyAlignment="0" applyProtection="0"/>
    <xf numFmtId="0" fontId="40" fillId="0" borderId="0"/>
    <xf numFmtId="0" fontId="2" fillId="18" borderId="0" applyNumberFormat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0" fontId="55" fillId="0" borderId="0"/>
    <xf numFmtId="0" fontId="2" fillId="18" borderId="0" applyNumberFormat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0" fontId="2" fillId="19" borderId="0" applyNumberFormat="0" applyBorder="0" applyAlignment="0" applyProtection="0"/>
    <xf numFmtId="44" fontId="38" fillId="0" borderId="0" applyFont="0" applyFill="0" applyBorder="0" applyAlignment="0" applyProtection="0"/>
    <xf numFmtId="0" fontId="59" fillId="0" borderId="0"/>
    <xf numFmtId="44" fontId="55" fillId="0" borderId="0" applyFont="0" applyFill="0" applyBorder="0" applyAlignment="0" applyProtection="0"/>
    <xf numFmtId="0" fontId="61" fillId="0" borderId="0"/>
    <xf numFmtId="0" fontId="2" fillId="26" borderId="0" applyNumberFormat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0" fontId="55" fillId="0" borderId="0"/>
    <xf numFmtId="0" fontId="2" fillId="10" borderId="0" applyNumberFormat="0" applyBorder="0" applyAlignment="0" applyProtection="0"/>
    <xf numFmtId="0" fontId="2" fillId="8" borderId="8" applyNumberFormat="0" applyFont="0" applyAlignment="0" applyProtection="0"/>
    <xf numFmtId="0" fontId="2" fillId="14" borderId="0" applyNumberFormat="0" applyBorder="0" applyAlignment="0" applyProtection="0"/>
    <xf numFmtId="44" fontId="55" fillId="0" borderId="0" applyFont="0" applyFill="0" applyBorder="0" applyAlignment="0" applyProtection="0"/>
    <xf numFmtId="0" fontId="2" fillId="11" borderId="0" applyNumberFormat="0" applyBorder="0" applyAlignment="0" applyProtection="0"/>
    <xf numFmtId="44" fontId="38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44" fontId="38" fillId="0" borderId="0" applyFont="0" applyFill="0" applyBorder="0" applyAlignment="0" applyProtection="0"/>
    <xf numFmtId="0" fontId="59" fillId="0" borderId="0"/>
    <xf numFmtId="0" fontId="2" fillId="14" borderId="0" applyNumberFormat="0" applyBorder="0" applyAlignment="0" applyProtection="0"/>
    <xf numFmtId="44" fontId="55" fillId="0" borderId="0" applyFont="0" applyFill="0" applyBorder="0" applyAlignment="0" applyProtection="0"/>
    <xf numFmtId="0" fontId="2" fillId="15" borderId="0" applyNumberFormat="0" applyBorder="0" applyAlignment="0" applyProtection="0"/>
    <xf numFmtId="0" fontId="55" fillId="0" borderId="0"/>
    <xf numFmtId="0" fontId="61" fillId="0" borderId="0"/>
    <xf numFmtId="0" fontId="61" fillId="0" borderId="0"/>
    <xf numFmtId="0" fontId="2" fillId="27" borderId="0" applyNumberFormat="0" applyBorder="0" applyAlignment="0" applyProtection="0"/>
    <xf numFmtId="0" fontId="2" fillId="8" borderId="8" applyNumberFormat="0" applyFont="0" applyAlignment="0" applyProtection="0"/>
    <xf numFmtId="0" fontId="2" fillId="22" borderId="0" applyNumberFormat="0" applyBorder="0" applyAlignment="0" applyProtection="0"/>
    <xf numFmtId="44" fontId="55" fillId="0" borderId="0" applyFont="0" applyFill="0" applyBorder="0" applyAlignment="0" applyProtection="0"/>
    <xf numFmtId="0" fontId="2" fillId="30" borderId="0" applyNumberFormat="0" applyBorder="0" applyAlignment="0" applyProtection="0"/>
    <xf numFmtId="0" fontId="59" fillId="0" borderId="0"/>
    <xf numFmtId="0" fontId="61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61" fillId="0" borderId="0"/>
    <xf numFmtId="44" fontId="38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59" fillId="0" borderId="0"/>
    <xf numFmtId="0" fontId="61" fillId="0" borderId="0"/>
    <xf numFmtId="0" fontId="61" fillId="0" borderId="0"/>
    <xf numFmtId="0" fontId="38" fillId="0" borderId="0"/>
    <xf numFmtId="44" fontId="38" fillId="0" borderId="0" applyFont="0" applyFill="0" applyBorder="0" applyAlignment="0" applyProtection="0"/>
    <xf numFmtId="0" fontId="38" fillId="0" borderId="0"/>
    <xf numFmtId="0" fontId="61" fillId="0" borderId="0"/>
    <xf numFmtId="0" fontId="61" fillId="0" borderId="0"/>
    <xf numFmtId="0" fontId="61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0" fontId="38" fillId="0" borderId="0"/>
    <xf numFmtId="44" fontId="55" fillId="0" borderId="0" applyFont="0" applyFill="0" applyBorder="0" applyAlignment="0" applyProtection="0"/>
    <xf numFmtId="0" fontId="61" fillId="0" borderId="0"/>
    <xf numFmtId="44" fontId="55" fillId="0" borderId="0" applyFont="0" applyFill="0" applyBorder="0" applyAlignment="0" applyProtection="0"/>
    <xf numFmtId="0" fontId="55" fillId="0" borderId="0"/>
    <xf numFmtId="0" fontId="61" fillId="0" borderId="0"/>
    <xf numFmtId="44" fontId="55" fillId="0" borderId="0" applyFont="0" applyFill="0" applyBorder="0" applyAlignment="0" applyProtection="0"/>
    <xf numFmtId="0" fontId="61" fillId="0" borderId="0"/>
    <xf numFmtId="0" fontId="61" fillId="0" borderId="0"/>
    <xf numFmtId="0" fontId="61" fillId="0" borderId="0"/>
    <xf numFmtId="0" fontId="97" fillId="0" borderId="0"/>
    <xf numFmtId="44" fontId="38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61" fillId="0" borderId="0"/>
    <xf numFmtId="0" fontId="55" fillId="0" borderId="0"/>
    <xf numFmtId="44" fontId="55" fillId="0" borderId="0" applyFont="0" applyFill="0" applyBorder="0" applyAlignment="0" applyProtection="0"/>
    <xf numFmtId="44" fontId="38" fillId="0" borderId="0" applyFont="0" applyFill="0" applyBorder="0" applyAlignment="0" applyProtection="0"/>
    <xf numFmtId="0" fontId="38" fillId="0" borderId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  <xf numFmtId="44" fontId="55" fillId="0" borderId="0" applyFont="0" applyFill="0" applyBorder="0" applyAlignment="0" applyProtection="0"/>
  </cellStyleXfs>
  <cellXfs count="291">
    <xf numFmtId="0" fontId="0" fillId="0" borderId="0" xfId="0"/>
    <xf numFmtId="0" fontId="44" fillId="33" borderId="11" xfId="45" applyFont="1" applyFill="1" applyBorder="1" applyAlignment="1">
      <alignment horizontal="center" vertical="center"/>
    </xf>
    <xf numFmtId="0" fontId="44" fillId="33" borderId="10" xfId="45" applyFont="1" applyFill="1" applyBorder="1" applyAlignment="1">
      <alignment horizontal="center" vertical="center"/>
    </xf>
    <xf numFmtId="166" fontId="44" fillId="33" borderId="11" xfId="1" applyNumberFormat="1" applyFont="1" applyFill="1" applyBorder="1" applyAlignment="1">
      <alignment horizontal="center" vertical="center"/>
    </xf>
    <xf numFmtId="0" fontId="43" fillId="0" borderId="0" xfId="0" applyFont="1"/>
    <xf numFmtId="165" fontId="44" fillId="0" borderId="0" xfId="45" applyNumberFormat="1" applyFont="1" applyFill="1" applyAlignment="1">
      <alignment horizontal="center" vertical="center"/>
    </xf>
    <xf numFmtId="15" fontId="44" fillId="0" borderId="0" xfId="45" applyNumberFormat="1" applyFont="1" applyFill="1" applyAlignment="1">
      <alignment horizontal="center"/>
    </xf>
    <xf numFmtId="0" fontId="44" fillId="0" borderId="0" xfId="45" applyFont="1" applyFill="1" applyAlignment="1">
      <alignment horizontal="left"/>
    </xf>
    <xf numFmtId="0" fontId="45" fillId="0" borderId="0" xfId="0" applyFont="1"/>
    <xf numFmtId="0" fontId="0" fillId="0" borderId="0" xfId="0" applyFont="1"/>
    <xf numFmtId="0" fontId="44" fillId="0" borderId="0" xfId="45" applyFont="1" applyFill="1" applyAlignment="1">
      <alignment horizontal="left" vertical="center"/>
    </xf>
    <xf numFmtId="0" fontId="44" fillId="0" borderId="0" xfId="45" applyFont="1" applyFill="1" applyAlignment="1">
      <alignment horizontal="center"/>
    </xf>
    <xf numFmtId="0" fontId="46" fillId="0" borderId="0" xfId="0" applyFont="1" applyAlignment="1">
      <alignment horizontal="center"/>
    </xf>
    <xf numFmtId="0" fontId="44" fillId="0" borderId="0" xfId="45" applyFont="1" applyBorder="1" applyAlignment="1">
      <alignment horizontal="left" vertical="center"/>
    </xf>
    <xf numFmtId="0" fontId="45" fillId="0" borderId="0" xfId="45" applyFont="1" applyFill="1"/>
    <xf numFmtId="0" fontId="45" fillId="0" borderId="0" xfId="48" applyFont="1" applyFill="1"/>
    <xf numFmtId="0" fontId="45" fillId="0" borderId="0" xfId="0" applyFont="1" applyAlignment="1">
      <alignment horizontal="left" wrapText="1"/>
    </xf>
    <xf numFmtId="0" fontId="43" fillId="0" borderId="0" xfId="0" applyFont="1" applyFill="1" applyAlignment="1">
      <alignment vertical="center"/>
    </xf>
    <xf numFmtId="0" fontId="0" fillId="0" borderId="0" xfId="0" applyFont="1" applyFill="1" applyAlignment="1">
      <alignment vertical="center"/>
    </xf>
    <xf numFmtId="0" fontId="51" fillId="37" borderId="0" xfId="51" applyFont="1" applyFill="1" applyAlignment="1">
      <alignment horizontal="center"/>
    </xf>
    <xf numFmtId="0" fontId="44" fillId="37" borderId="0" xfId="48" applyFont="1" applyFill="1"/>
    <xf numFmtId="0" fontId="52" fillId="37" borderId="0" xfId="51" applyFont="1" applyFill="1" applyAlignment="1">
      <alignment horizontal="center"/>
    </xf>
    <xf numFmtId="0" fontId="0" fillId="0" borderId="0" xfId="0" applyFont="1"/>
    <xf numFmtId="0" fontId="65" fillId="0" borderId="0" xfId="0" applyFont="1" applyAlignment="1">
      <alignment horizontal="center"/>
    </xf>
    <xf numFmtId="0" fontId="43" fillId="0" borderId="0" xfId="0" applyFont="1"/>
    <xf numFmtId="0" fontId="43" fillId="0" borderId="0" xfId="0" applyFont="1" applyAlignment="1">
      <alignment horizontal="center"/>
    </xf>
    <xf numFmtId="0" fontId="43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0" fontId="65" fillId="0" borderId="0" xfId="0" applyFont="1" applyFill="1" applyAlignment="1">
      <alignment vertical="center"/>
    </xf>
    <xf numFmtId="0" fontId="69" fillId="0" borderId="0" xfId="0" applyFont="1" applyAlignment="1">
      <alignment horizontal="center"/>
    </xf>
    <xf numFmtId="0" fontId="44" fillId="0" borderId="0" xfId="45" applyFont="1" applyBorder="1" applyAlignment="1">
      <alignment horizontal="center" vertical="center"/>
    </xf>
    <xf numFmtId="166" fontId="44" fillId="0" borderId="0" xfId="1" applyNumberFormat="1" applyFont="1" applyBorder="1" applyAlignment="1">
      <alignment horizontal="left" vertical="center"/>
    </xf>
    <xf numFmtId="166" fontId="68" fillId="37" borderId="0" xfId="1" applyNumberFormat="1" applyFont="1" applyFill="1" applyAlignment="1">
      <alignment horizontal="center"/>
    </xf>
    <xf numFmtId="0" fontId="45" fillId="0" borderId="0" xfId="219" applyFont="1" applyFill="1" applyAlignment="1">
      <alignment vertical="center"/>
    </xf>
    <xf numFmtId="0" fontId="0" fillId="0" borderId="0" xfId="0" applyFill="1" applyAlignment="1">
      <alignment vertical="center"/>
    </xf>
    <xf numFmtId="0" fontId="44" fillId="0" borderId="0" xfId="0" applyFont="1" applyAlignment="1">
      <alignment horizontal="left" vertical="center"/>
    </xf>
    <xf numFmtId="0" fontId="45" fillId="0" borderId="0" xfId="45" applyFont="1" applyFill="1" applyAlignment="1">
      <alignment vertical="center"/>
    </xf>
    <xf numFmtId="0" fontId="46" fillId="35" borderId="0" xfId="51" applyFont="1" applyFill="1" applyAlignment="1">
      <alignment horizontal="center" vertical="center"/>
    </xf>
    <xf numFmtId="0" fontId="44" fillId="35" borderId="0" xfId="48" applyFont="1" applyFill="1" applyAlignment="1">
      <alignment vertical="center"/>
    </xf>
    <xf numFmtId="0" fontId="45" fillId="35" borderId="0" xfId="51" applyFont="1" applyFill="1" applyAlignment="1">
      <alignment horizontal="center" vertical="center"/>
    </xf>
    <xf numFmtId="166" fontId="43" fillId="35" borderId="0" xfId="1" applyNumberFormat="1" applyFont="1" applyFill="1" applyAlignment="1">
      <alignment vertical="center"/>
    </xf>
    <xf numFmtId="0" fontId="46" fillId="36" borderId="0" xfId="51" applyFont="1" applyFill="1" applyAlignment="1">
      <alignment horizontal="center" vertical="center"/>
    </xf>
    <xf numFmtId="0" fontId="44" fillId="36" borderId="0" xfId="48" applyFont="1" applyFill="1" applyAlignment="1">
      <alignment vertical="center"/>
    </xf>
    <xf numFmtId="0" fontId="45" fillId="36" borderId="0" xfId="51" applyFont="1" applyFill="1" applyAlignment="1">
      <alignment horizontal="center" vertical="center"/>
    </xf>
    <xf numFmtId="166" fontId="68" fillId="36" borderId="0" xfId="1" applyNumberFormat="1" applyFont="1" applyFill="1" applyAlignment="1">
      <alignment horizontal="center" vertical="center"/>
    </xf>
    <xf numFmtId="0" fontId="48" fillId="34" borderId="0" xfId="0" applyFont="1" applyFill="1" applyAlignment="1">
      <alignment horizontal="center" vertical="center"/>
    </xf>
    <xf numFmtId="0" fontId="44" fillId="34" borderId="0" xfId="0" applyFont="1" applyFill="1" applyAlignment="1">
      <alignment vertical="center"/>
    </xf>
    <xf numFmtId="166" fontId="48" fillId="34" borderId="0" xfId="1" applyNumberFormat="1" applyFont="1" applyFill="1" applyAlignment="1">
      <alignment vertical="center"/>
    </xf>
    <xf numFmtId="0" fontId="43" fillId="0" borderId="0" xfId="0" applyFont="1" applyFill="1"/>
    <xf numFmtId="166" fontId="43" fillId="0" borderId="0" xfId="1" applyNumberFormat="1" applyFont="1" applyFill="1" applyAlignment="1">
      <alignment vertical="center"/>
    </xf>
    <xf numFmtId="166" fontId="68" fillId="40" borderId="0" xfId="1" applyNumberFormat="1" applyFont="1" applyFill="1" applyAlignment="1">
      <alignment horizontal="center" vertical="center"/>
    </xf>
    <xf numFmtId="0" fontId="73" fillId="0" borderId="0" xfId="0" applyFont="1"/>
    <xf numFmtId="0" fontId="73" fillId="0" borderId="0" xfId="0" applyFont="1" applyAlignment="1">
      <alignment horizontal="center"/>
    </xf>
    <xf numFmtId="0" fontId="43" fillId="0" borderId="0" xfId="0" applyFont="1"/>
    <xf numFmtId="0" fontId="43" fillId="0" borderId="0" xfId="0" applyFont="1" applyAlignment="1">
      <alignment horizontal="center"/>
    </xf>
    <xf numFmtId="166" fontId="43" fillId="0" borderId="0" xfId="1" applyNumberFormat="1" applyFont="1"/>
    <xf numFmtId="0" fontId="47" fillId="0" borderId="0" xfId="0" applyFont="1"/>
    <xf numFmtId="0" fontId="47" fillId="0" borderId="0" xfId="0" applyFont="1" applyAlignment="1">
      <alignment horizontal="left" vertical="center"/>
    </xf>
    <xf numFmtId="0" fontId="43" fillId="0" borderId="0" xfId="0" applyFont="1" applyAlignment="1">
      <alignment vertical="center"/>
    </xf>
    <xf numFmtId="0" fontId="43" fillId="0" borderId="0" xfId="0" applyFont="1" applyAlignment="1">
      <alignment horizontal="center" vertical="center"/>
    </xf>
    <xf numFmtId="166" fontId="43" fillId="0" borderId="0" xfId="1" applyNumberFormat="1" applyFont="1" applyAlignment="1">
      <alignment vertical="center"/>
    </xf>
    <xf numFmtId="0" fontId="45" fillId="0" borderId="0" xfId="46" applyFont="1" applyFill="1" applyAlignment="1">
      <alignment vertical="center"/>
    </xf>
    <xf numFmtId="0" fontId="45" fillId="0" borderId="0" xfId="0" applyFont="1" applyAlignment="1">
      <alignment vertical="center"/>
    </xf>
    <xf numFmtId="0" fontId="43" fillId="0" borderId="0" xfId="0" applyFont="1" applyAlignment="1">
      <alignment horizontal="left"/>
    </xf>
    <xf numFmtId="0" fontId="43" fillId="0" borderId="0" xfId="0" applyFont="1"/>
    <xf numFmtId="0" fontId="43" fillId="0" borderId="0" xfId="0" applyFont="1" applyAlignment="1">
      <alignment horizontal="center"/>
    </xf>
    <xf numFmtId="166" fontId="43" fillId="0" borderId="0" xfId="1" applyNumberFormat="1" applyFont="1"/>
    <xf numFmtId="0" fontId="47" fillId="0" borderId="0" xfId="0" applyFont="1"/>
    <xf numFmtId="0" fontId="43" fillId="0" borderId="0" xfId="0" applyFont="1" applyAlignment="1">
      <alignment vertical="center"/>
    </xf>
    <xf numFmtId="0" fontId="43" fillId="0" borderId="0" xfId="0" applyFont="1" applyAlignment="1">
      <alignment horizontal="center" vertical="center"/>
    </xf>
    <xf numFmtId="166" fontId="43" fillId="0" borderId="0" xfId="1" applyNumberFormat="1" applyFont="1" applyAlignment="1">
      <alignment vertical="center"/>
    </xf>
    <xf numFmtId="0" fontId="0" fillId="0" borderId="0" xfId="0" applyFont="1" applyAlignment="1">
      <alignment vertical="center"/>
    </xf>
    <xf numFmtId="0" fontId="47" fillId="0" borderId="0" xfId="0" applyFont="1" applyAlignment="1">
      <alignment vertical="center"/>
    </xf>
    <xf numFmtId="0" fontId="45" fillId="0" borderId="0" xfId="46" applyFont="1" applyFill="1" applyAlignment="1">
      <alignment vertical="center"/>
    </xf>
    <xf numFmtId="0" fontId="45" fillId="0" borderId="0" xfId="0" applyFont="1" applyAlignment="1">
      <alignment horizontal="center" vertical="center"/>
    </xf>
    <xf numFmtId="0" fontId="43" fillId="0" borderId="0" xfId="0" applyFont="1" applyAlignment="1"/>
    <xf numFmtId="166" fontId="43" fillId="0" borderId="0" xfId="15661" applyNumberFormat="1" applyFont="1" applyAlignment="1"/>
    <xf numFmtId="0" fontId="80" fillId="34" borderId="0" xfId="0" applyFont="1" applyFill="1" applyAlignment="1">
      <alignment horizontal="center" vertical="center"/>
    </xf>
    <xf numFmtId="0" fontId="46" fillId="34" borderId="0" xfId="0" applyFont="1" applyFill="1" applyAlignment="1">
      <alignment horizontal="left" vertical="center"/>
    </xf>
    <xf numFmtId="166" fontId="48" fillId="34" borderId="0" xfId="1" applyNumberFormat="1" applyFont="1" applyFill="1" applyAlignment="1">
      <alignment horizontal="center" vertical="center"/>
    </xf>
    <xf numFmtId="0" fontId="51" fillId="37" borderId="0" xfId="51" applyFont="1" applyFill="1" applyAlignment="1">
      <alignment horizontal="center" vertical="center"/>
    </xf>
    <xf numFmtId="0" fontId="44" fillId="37" borderId="0" xfId="48" applyFont="1" applyFill="1" applyAlignment="1">
      <alignment vertical="center"/>
    </xf>
    <xf numFmtId="166" fontId="68" fillId="37" borderId="0" xfId="1" applyNumberFormat="1" applyFont="1" applyFill="1" applyAlignment="1">
      <alignment horizontal="center" vertical="center"/>
    </xf>
    <xf numFmtId="0" fontId="73" fillId="0" borderId="0" xfId="0" applyFont="1" applyAlignment="1">
      <alignment vertical="center"/>
    </xf>
    <xf numFmtId="0" fontId="45" fillId="0" borderId="0" xfId="51" applyFont="1" applyFill="1" applyAlignment="1">
      <alignment horizontal="center" vertical="center"/>
    </xf>
    <xf numFmtId="0" fontId="43" fillId="0" borderId="0" xfId="0" applyFont="1" applyFill="1" applyAlignment="1">
      <alignment horizontal="center"/>
    </xf>
    <xf numFmtId="166" fontId="43" fillId="0" borderId="0" xfId="15708" applyNumberFormat="1" applyFont="1" applyAlignment="1">
      <alignment vertical="center"/>
    </xf>
    <xf numFmtId="0" fontId="43" fillId="0" borderId="0" xfId="0" applyFont="1" applyFill="1" applyAlignment="1">
      <alignment horizontal="center" vertical="center"/>
    </xf>
    <xf numFmtId="0" fontId="45" fillId="0" borderId="0" xfId="0" applyFont="1" applyFill="1" applyBorder="1" applyAlignment="1">
      <alignment horizontal="center"/>
    </xf>
    <xf numFmtId="0" fontId="45" fillId="0" borderId="0" xfId="0" applyFont="1" applyFill="1" applyBorder="1"/>
    <xf numFmtId="0" fontId="73" fillId="0" borderId="0" xfId="0" applyFont="1" applyAlignment="1">
      <alignment horizontal="center" vertical="center"/>
    </xf>
    <xf numFmtId="166" fontId="73" fillId="0" borderId="0" xfId="1" applyNumberFormat="1" applyFont="1" applyAlignment="1">
      <alignment horizontal="center" vertical="center"/>
    </xf>
    <xf numFmtId="166" fontId="73" fillId="0" borderId="0" xfId="1" applyNumberFormat="1" applyFont="1" applyAlignment="1">
      <alignment vertical="center"/>
    </xf>
    <xf numFmtId="0" fontId="66" fillId="39" borderId="0" xfId="51" applyFont="1" applyFill="1" applyAlignment="1">
      <alignment horizontal="center" vertical="center"/>
    </xf>
    <xf numFmtId="0" fontId="44" fillId="39" borderId="0" xfId="219" applyFont="1" applyFill="1" applyAlignment="1">
      <alignment vertical="center"/>
    </xf>
    <xf numFmtId="166" fontId="68" fillId="39" borderId="0" xfId="1" applyNumberFormat="1" applyFont="1" applyFill="1" applyAlignment="1" applyProtection="1">
      <alignment horizontal="center" vertical="center"/>
    </xf>
    <xf numFmtId="0" fontId="65" fillId="0" borderId="0" xfId="0" applyFont="1" applyAlignment="1">
      <alignment vertical="center"/>
    </xf>
    <xf numFmtId="0" fontId="65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46" fillId="38" borderId="0" xfId="51" applyFont="1" applyFill="1" applyAlignment="1">
      <alignment horizontal="center" vertical="center"/>
    </xf>
    <xf numFmtId="0" fontId="44" fillId="38" borderId="0" xfId="48" applyFont="1" applyFill="1" applyAlignment="1">
      <alignment vertical="center"/>
    </xf>
    <xf numFmtId="0" fontId="45" fillId="38" borderId="0" xfId="51" applyFont="1" applyFill="1" applyAlignment="1">
      <alignment horizontal="center" vertical="center"/>
    </xf>
    <xf numFmtId="166" fontId="68" fillId="38" borderId="0" xfId="1" applyNumberFormat="1" applyFont="1" applyFill="1" applyAlignment="1">
      <alignment horizontal="center" vertical="center"/>
    </xf>
    <xf numFmtId="1" fontId="43" fillId="0" borderId="0" xfId="0" applyNumberFormat="1" applyFont="1" applyAlignment="1">
      <alignment horizontal="center" vertical="center"/>
    </xf>
    <xf numFmtId="0" fontId="45" fillId="0" borderId="0" xfId="14898" applyFont="1" applyFill="1" applyBorder="1" applyAlignment="1" applyProtection="1">
      <alignment horizontal="center" vertical="center"/>
      <protection locked="0"/>
    </xf>
    <xf numFmtId="165" fontId="47" fillId="0" borderId="0" xfId="0" applyNumberFormat="1" applyFont="1" applyAlignment="1">
      <alignment horizontal="left" vertical="center"/>
    </xf>
    <xf numFmtId="165" fontId="45" fillId="0" borderId="0" xfId="15728" applyFont="1" applyFill="1"/>
    <xf numFmtId="165" fontId="43" fillId="0" borderId="0" xfId="0" applyNumberFormat="1" applyFont="1" applyAlignment="1">
      <alignment vertical="center"/>
    </xf>
    <xf numFmtId="1" fontId="68" fillId="37" borderId="0" xfId="1" applyNumberFormat="1" applyFont="1" applyFill="1" applyAlignment="1">
      <alignment horizontal="center"/>
    </xf>
    <xf numFmtId="0" fontId="73" fillId="0" borderId="0" xfId="0" applyFont="1" applyFill="1" applyAlignment="1">
      <alignment horizontal="center" vertical="center"/>
    </xf>
    <xf numFmtId="0" fontId="73" fillId="0" borderId="0" xfId="0" applyFont="1" applyFill="1" applyAlignment="1">
      <alignment vertical="center"/>
    </xf>
    <xf numFmtId="1" fontId="73" fillId="0" borderId="0" xfId="0" applyNumberFormat="1" applyFont="1" applyFill="1" applyAlignment="1">
      <alignment horizontal="center" vertical="center"/>
    </xf>
    <xf numFmtId="166" fontId="73" fillId="0" borderId="0" xfId="1" applyNumberFormat="1" applyFont="1" applyFill="1" applyAlignment="1">
      <alignment vertical="center"/>
    </xf>
    <xf numFmtId="1" fontId="67" fillId="39" borderId="0" xfId="51" applyNumberFormat="1" applyFont="1" applyFill="1" applyAlignment="1">
      <alignment horizontal="center" vertical="center"/>
    </xf>
    <xf numFmtId="1" fontId="68" fillId="41" borderId="0" xfId="1" applyNumberFormat="1" applyFont="1" applyFill="1" applyAlignment="1">
      <alignment horizontal="center" vertical="center"/>
    </xf>
    <xf numFmtId="0" fontId="43" fillId="0" borderId="0" xfId="0" applyFont="1" applyFill="1" applyAlignment="1">
      <alignment horizontal="center" vertical="center" wrapText="1"/>
    </xf>
    <xf numFmtId="1" fontId="43" fillId="0" borderId="0" xfId="14514" applyNumberFormat="1" applyFont="1" applyAlignment="1">
      <alignment horizontal="center" vertical="center"/>
    </xf>
    <xf numFmtId="0" fontId="46" fillId="34" borderId="0" xfId="51" applyFont="1" applyFill="1" applyAlignment="1">
      <alignment horizontal="center" vertical="center"/>
    </xf>
    <xf numFmtId="0" fontId="44" fillId="34" borderId="0" xfId="48" applyFont="1" applyFill="1" applyAlignment="1">
      <alignment vertical="center"/>
    </xf>
    <xf numFmtId="1" fontId="45" fillId="34" borderId="0" xfId="51" applyNumberFormat="1" applyFont="1" applyFill="1" applyAlignment="1">
      <alignment horizontal="center" vertical="center"/>
    </xf>
    <xf numFmtId="1" fontId="68" fillId="34" borderId="0" xfId="1" applyNumberFormat="1" applyFont="1" applyFill="1" applyAlignment="1">
      <alignment horizontal="center" vertical="center"/>
    </xf>
    <xf numFmtId="166" fontId="68" fillId="34" borderId="0" xfId="1" applyNumberFormat="1" applyFont="1" applyFill="1" applyAlignment="1">
      <alignment horizontal="center" vertical="center"/>
    </xf>
    <xf numFmtId="0" fontId="43" fillId="0" borderId="0" xfId="51" applyFont="1" applyFill="1" applyAlignment="1">
      <alignment horizontal="center" vertical="center"/>
    </xf>
    <xf numFmtId="0" fontId="45" fillId="0" borderId="0" xfId="48" applyFont="1" applyFill="1" applyAlignment="1">
      <alignment vertical="center"/>
    </xf>
    <xf numFmtId="1" fontId="45" fillId="0" borderId="0" xfId="51" applyNumberFormat="1" applyFont="1" applyFill="1" applyAlignment="1">
      <alignment horizontal="center" vertical="center"/>
    </xf>
    <xf numFmtId="1" fontId="52" fillId="37" borderId="0" xfId="51" applyNumberFormat="1" applyFont="1" applyFill="1" applyAlignment="1">
      <alignment horizontal="center" vertical="center"/>
    </xf>
    <xf numFmtId="1" fontId="43" fillId="0" borderId="0" xfId="15728" applyNumberFormat="1" applyFont="1" applyFill="1" applyAlignment="1">
      <alignment horizontal="center" vertical="center"/>
    </xf>
    <xf numFmtId="165" fontId="43" fillId="0" borderId="0" xfId="15728" applyFont="1" applyFill="1" applyAlignment="1">
      <alignment horizontal="center" vertical="center"/>
    </xf>
    <xf numFmtId="165" fontId="45" fillId="0" borderId="0" xfId="15728" applyFont="1" applyFill="1" applyAlignment="1">
      <alignment vertical="center"/>
    </xf>
    <xf numFmtId="1" fontId="45" fillId="0" borderId="0" xfId="1" applyNumberFormat="1" applyFont="1" applyAlignment="1">
      <alignment horizontal="center" vertical="center"/>
    </xf>
    <xf numFmtId="1" fontId="48" fillId="34" borderId="0" xfId="1" applyNumberFormat="1" applyFont="1" applyFill="1" applyAlignment="1">
      <alignment horizontal="center" vertical="center"/>
    </xf>
    <xf numFmtId="165" fontId="43" fillId="0" borderId="0" xfId="15733" applyFont="1" applyFill="1" applyAlignment="1">
      <alignment horizontal="center" vertical="center"/>
    </xf>
    <xf numFmtId="0" fontId="46" fillId="42" borderId="0" xfId="51" applyFont="1" applyFill="1" applyAlignment="1">
      <alignment horizontal="center" vertical="center"/>
    </xf>
    <xf numFmtId="0" fontId="44" fillId="42" borderId="0" xfId="48" applyFont="1" applyFill="1" applyAlignment="1">
      <alignment vertical="center"/>
    </xf>
    <xf numFmtId="0" fontId="45" fillId="42" borderId="0" xfId="51" applyFont="1" applyFill="1" applyAlignment="1">
      <alignment horizontal="center" vertical="center"/>
    </xf>
    <xf numFmtId="166" fontId="68" fillId="42" borderId="0" xfId="1" applyNumberFormat="1" applyFont="1" applyFill="1" applyAlignment="1">
      <alignment horizontal="center" vertical="center"/>
    </xf>
    <xf numFmtId="1" fontId="68" fillId="42" borderId="0" xfId="1" applyNumberFormat="1" applyFont="1" applyFill="1" applyAlignment="1">
      <alignment horizontal="center"/>
    </xf>
    <xf numFmtId="165" fontId="43" fillId="0" borderId="0" xfId="15734" applyFont="1" applyFill="1" applyAlignment="1">
      <alignment horizontal="center" vertical="center"/>
    </xf>
    <xf numFmtId="0" fontId="79" fillId="0" borderId="0" xfId="43" applyFont="1" applyAlignment="1" applyProtection="1">
      <alignment horizontal="center" vertical="center"/>
      <protection locked="0"/>
    </xf>
    <xf numFmtId="166" fontId="45" fillId="0" borderId="0" xfId="1" applyNumberFormat="1" applyFont="1" applyAlignment="1" applyProtection="1">
      <alignment horizontal="center" vertical="center"/>
      <protection locked="0"/>
    </xf>
    <xf numFmtId="166" fontId="43" fillId="0" borderId="0" xfId="8268" applyNumberFormat="1" applyFont="1" applyFill="1" applyAlignment="1">
      <alignment vertical="center"/>
    </xf>
    <xf numFmtId="0" fontId="73" fillId="0" borderId="0" xfId="0" applyFont="1" applyFill="1" applyBorder="1" applyAlignment="1">
      <alignment horizontal="center" vertical="center"/>
    </xf>
    <xf numFmtId="0" fontId="77" fillId="43" borderId="0" xfId="0" applyFont="1" applyFill="1"/>
    <xf numFmtId="0" fontId="43" fillId="43" borderId="0" xfId="0" applyFont="1" applyFill="1" applyAlignment="1">
      <alignment horizontal="center"/>
    </xf>
    <xf numFmtId="166" fontId="43" fillId="43" borderId="0" xfId="1" applyNumberFormat="1" applyFont="1" applyFill="1"/>
    <xf numFmtId="0" fontId="43" fillId="43" borderId="0" xfId="0" applyFont="1" applyFill="1" applyAlignment="1">
      <alignment horizontal="center" vertical="center"/>
    </xf>
    <xf numFmtId="166" fontId="73" fillId="0" borderId="0" xfId="1" applyNumberFormat="1" applyFont="1"/>
    <xf numFmtId="14" fontId="73" fillId="0" borderId="0" xfId="0" applyNumberFormat="1" applyFont="1"/>
    <xf numFmtId="14" fontId="73" fillId="0" borderId="0" xfId="0" applyNumberFormat="1" applyFont="1" applyAlignment="1">
      <alignment vertical="center"/>
    </xf>
    <xf numFmtId="8" fontId="73" fillId="0" borderId="0" xfId="0" applyNumberFormat="1" applyFont="1" applyFill="1" applyAlignment="1">
      <alignment vertical="center"/>
    </xf>
    <xf numFmtId="0" fontId="47" fillId="0" borderId="0" xfId="0" applyFont="1" applyFill="1"/>
    <xf numFmtId="0" fontId="47" fillId="0" borderId="0" xfId="0" applyNumberFormat="1" applyFont="1" applyAlignment="1">
      <alignment vertical="center"/>
    </xf>
    <xf numFmtId="0" fontId="43" fillId="0" borderId="0" xfId="0" applyFont="1"/>
    <xf numFmtId="0" fontId="43" fillId="0" borderId="0" xfId="0" applyFont="1" applyAlignment="1">
      <alignment horizontal="center"/>
    </xf>
    <xf numFmtId="166" fontId="43" fillId="0" borderId="0" xfId="1" applyNumberFormat="1" applyFont="1"/>
    <xf numFmtId="0" fontId="47" fillId="0" borderId="0" xfId="0" applyFont="1"/>
    <xf numFmtId="0" fontId="47" fillId="0" borderId="0" xfId="0" applyFont="1" applyAlignment="1">
      <alignment horizontal="left" vertical="center"/>
    </xf>
    <xf numFmtId="0" fontId="43" fillId="0" borderId="0" xfId="0" applyFont="1" applyAlignment="1">
      <alignment vertical="center"/>
    </xf>
    <xf numFmtId="0" fontId="43" fillId="0" borderId="0" xfId="0" applyFont="1" applyAlignment="1">
      <alignment horizontal="center" vertical="center"/>
    </xf>
    <xf numFmtId="166" fontId="43" fillId="0" borderId="0" xfId="1" applyNumberFormat="1" applyFont="1" applyAlignment="1">
      <alignment vertical="center"/>
    </xf>
    <xf numFmtId="0" fontId="0" fillId="0" borderId="0" xfId="0" applyFont="1" applyAlignment="1">
      <alignment vertical="center"/>
    </xf>
    <xf numFmtId="0" fontId="45" fillId="0" borderId="0" xfId="45" applyFont="1" applyFill="1" applyAlignment="1">
      <alignment vertical="center"/>
    </xf>
    <xf numFmtId="1" fontId="43" fillId="0" borderId="0" xfId="0" applyNumberFormat="1" applyFont="1" applyAlignment="1">
      <alignment horizontal="center" vertical="center"/>
    </xf>
    <xf numFmtId="166" fontId="43" fillId="0" borderId="0" xfId="0" applyNumberFormat="1" applyFont="1" applyAlignment="1">
      <alignment horizontal="center" vertical="center"/>
    </xf>
    <xf numFmtId="165" fontId="43" fillId="0" borderId="0" xfId="0" applyNumberFormat="1" applyFont="1" applyAlignment="1">
      <alignment horizontal="center" vertical="center"/>
    </xf>
    <xf numFmtId="165" fontId="43" fillId="0" borderId="0" xfId="0" applyNumberFormat="1" applyFont="1" applyAlignment="1">
      <alignment vertical="center"/>
    </xf>
    <xf numFmtId="0" fontId="43" fillId="0" borderId="0" xfId="0" applyFont="1" applyAlignment="1"/>
    <xf numFmtId="0" fontId="45" fillId="0" borderId="0" xfId="48" applyFont="1" applyFill="1" applyAlignment="1">
      <alignment vertical="center"/>
    </xf>
    <xf numFmtId="1" fontId="45" fillId="0" borderId="0" xfId="51" applyNumberFormat="1" applyFont="1" applyFill="1" applyAlignment="1">
      <alignment horizontal="center" vertical="center"/>
    </xf>
    <xf numFmtId="0" fontId="43" fillId="0" borderId="0" xfId="51" applyNumberFormat="1" applyFont="1" applyFill="1" applyAlignment="1">
      <alignment horizontal="center" vertical="center"/>
    </xf>
    <xf numFmtId="166" fontId="43" fillId="0" borderId="0" xfId="0" applyNumberFormat="1" applyFont="1" applyAlignment="1"/>
    <xf numFmtId="166" fontId="43" fillId="0" borderId="0" xfId="15899" applyNumberFormat="1" applyFont="1" applyFill="1" applyAlignment="1">
      <alignment vertical="center"/>
    </xf>
    <xf numFmtId="166" fontId="43" fillId="0" borderId="0" xfId="15708" applyNumberFormat="1" applyFont="1" applyFill="1" applyAlignment="1">
      <alignment vertical="center"/>
    </xf>
    <xf numFmtId="165" fontId="43" fillId="0" borderId="0" xfId="0" applyNumberFormat="1" applyFont="1" applyFill="1" applyAlignment="1">
      <alignment horizontal="center" vertical="center"/>
    </xf>
    <xf numFmtId="166" fontId="45" fillId="0" borderId="0" xfId="1" applyNumberFormat="1" applyFont="1" applyAlignment="1">
      <alignment horizontal="center" vertical="center"/>
    </xf>
    <xf numFmtId="166" fontId="43" fillId="0" borderId="0" xfId="1" applyNumberFormat="1" applyFont="1" applyAlignment="1">
      <alignment horizontal="center"/>
    </xf>
    <xf numFmtId="166" fontId="68" fillId="40" borderId="0" xfId="1" applyNumberFormat="1" applyFont="1" applyFill="1" applyAlignment="1">
      <alignment horizontal="center"/>
    </xf>
    <xf numFmtId="166" fontId="68" fillId="44" borderId="0" xfId="1" applyNumberFormat="1" applyFont="1" applyFill="1" applyAlignment="1">
      <alignment horizontal="center"/>
    </xf>
    <xf numFmtId="0" fontId="66" fillId="45" borderId="0" xfId="51" applyFont="1" applyFill="1" applyAlignment="1">
      <alignment horizontal="center" vertical="center"/>
    </xf>
    <xf numFmtId="0" fontId="44" fillId="45" borderId="0" xfId="219" applyFont="1" applyFill="1" applyAlignment="1">
      <alignment vertical="center"/>
    </xf>
    <xf numFmtId="1" fontId="67" fillId="45" borderId="0" xfId="51" applyNumberFormat="1" applyFont="1" applyFill="1" applyAlignment="1">
      <alignment horizontal="center" vertical="center"/>
    </xf>
    <xf numFmtId="1" fontId="68" fillId="38" borderId="0" xfId="1" applyNumberFormat="1" applyFont="1" applyFill="1" applyAlignment="1">
      <alignment horizontal="center" vertical="center"/>
    </xf>
    <xf numFmtId="166" fontId="68" fillId="45" borderId="0" xfId="1" applyNumberFormat="1" applyFont="1" applyFill="1" applyAlignment="1" applyProtection="1">
      <alignment horizontal="center" vertical="center"/>
    </xf>
    <xf numFmtId="165" fontId="43" fillId="0" borderId="0" xfId="0" applyNumberFormat="1" applyFont="1" applyFill="1" applyAlignment="1">
      <alignment vertical="center"/>
    </xf>
    <xf numFmtId="166" fontId="43" fillId="0" borderId="0" xfId="1" applyNumberFormat="1" applyFont="1" applyFill="1"/>
    <xf numFmtId="0" fontId="45" fillId="0" borderId="0" xfId="0" applyFont="1" applyFill="1" applyBorder="1" applyAlignment="1">
      <alignment horizontal="center" vertical="center"/>
    </xf>
    <xf numFmtId="0" fontId="73" fillId="0" borderId="0" xfId="0" applyFont="1" applyFill="1" applyBorder="1" applyAlignment="1">
      <alignment vertical="center"/>
    </xf>
    <xf numFmtId="0" fontId="43" fillId="0" borderId="0" xfId="0" applyFont="1" applyFill="1" applyBorder="1" applyAlignment="1">
      <alignment horizontal="center" vertical="center"/>
    </xf>
    <xf numFmtId="0" fontId="43" fillId="0" borderId="0" xfId="0" applyFont="1" applyFill="1" applyBorder="1" applyAlignment="1">
      <alignment horizontal="left" vertical="center"/>
    </xf>
    <xf numFmtId="0" fontId="45" fillId="0" borderId="0" xfId="16064" applyFont="1" applyFill="1" applyAlignment="1">
      <alignment horizontal="center" vertical="center"/>
    </xf>
    <xf numFmtId="0" fontId="45" fillId="0" borderId="0" xfId="15740" applyFont="1" applyFill="1" applyAlignment="1">
      <alignment vertical="center"/>
    </xf>
    <xf numFmtId="1" fontId="43" fillId="0" borderId="0" xfId="15732" applyNumberFormat="1" applyFont="1" applyFill="1" applyAlignment="1">
      <alignment horizontal="center" vertical="center"/>
    </xf>
    <xf numFmtId="166" fontId="43" fillId="0" borderId="0" xfId="15695" applyNumberFormat="1" applyFont="1" applyAlignment="1">
      <alignment vertical="center"/>
    </xf>
    <xf numFmtId="0" fontId="66" fillId="46" borderId="0" xfId="51" applyFont="1" applyFill="1" applyAlignment="1">
      <alignment horizontal="center" vertical="center"/>
    </xf>
    <xf numFmtId="0" fontId="44" fillId="46" borderId="0" xfId="219" applyFont="1" applyFill="1" applyAlignment="1">
      <alignment vertical="center"/>
    </xf>
    <xf numFmtId="1" fontId="67" fillId="46" borderId="0" xfId="51" applyNumberFormat="1" applyFont="1" applyFill="1" applyAlignment="1">
      <alignment horizontal="center" vertical="center"/>
    </xf>
    <xf numFmtId="1" fontId="68" fillId="47" borderId="0" xfId="1" applyNumberFormat="1" applyFont="1" applyFill="1" applyAlignment="1">
      <alignment horizontal="center" vertical="center"/>
    </xf>
    <xf numFmtId="166" fontId="68" fillId="46" borderId="0" xfId="1" applyNumberFormat="1" applyFont="1" applyFill="1" applyAlignment="1" applyProtection="1">
      <alignment horizontal="center" vertical="center"/>
    </xf>
    <xf numFmtId="166" fontId="73" fillId="0" borderId="0" xfId="1" applyNumberFormat="1" applyFont="1" applyFill="1"/>
    <xf numFmtId="0" fontId="47" fillId="0" borderId="0" xfId="0" applyFont="1" applyFill="1" applyAlignment="1">
      <alignment horizontal="left" vertical="center"/>
    </xf>
    <xf numFmtId="0" fontId="43" fillId="0" borderId="0" xfId="0" applyFont="1" applyFill="1" applyAlignment="1"/>
    <xf numFmtId="0" fontId="45" fillId="0" borderId="0" xfId="16067" applyFont="1" applyFill="1" applyAlignment="1" applyProtection="1">
      <alignment horizontal="center" vertical="center"/>
      <protection locked="0"/>
    </xf>
    <xf numFmtId="0" fontId="45" fillId="0" borderId="0" xfId="16067" applyFont="1" applyFill="1"/>
    <xf numFmtId="166" fontId="43" fillId="0" borderId="0" xfId="15114" applyNumberFormat="1" applyFont="1" applyAlignment="1">
      <alignment vertical="center"/>
    </xf>
    <xf numFmtId="0" fontId="55" fillId="0" borderId="0" xfId="15527" applyFont="1" applyAlignment="1">
      <alignment horizontal="center"/>
    </xf>
    <xf numFmtId="166" fontId="43" fillId="0" borderId="0" xfId="14552" applyNumberFormat="1" applyFont="1"/>
    <xf numFmtId="165" fontId="43" fillId="48" borderId="12" xfId="15728" applyFont="1" applyFill="1" applyBorder="1" applyAlignment="1">
      <alignment horizontal="center" vertical="center"/>
    </xf>
    <xf numFmtId="0" fontId="73" fillId="48" borderId="13" xfId="0" applyFont="1" applyFill="1" applyBorder="1" applyAlignment="1">
      <alignment vertical="center"/>
    </xf>
    <xf numFmtId="0" fontId="73" fillId="48" borderId="13" xfId="0" applyFont="1" applyFill="1" applyBorder="1" applyAlignment="1">
      <alignment horizontal="center" vertical="center"/>
    </xf>
    <xf numFmtId="166" fontId="43" fillId="48" borderId="14" xfId="1" applyNumberFormat="1" applyFont="1" applyFill="1" applyBorder="1" applyAlignment="1">
      <alignment vertical="center"/>
    </xf>
    <xf numFmtId="0" fontId="45" fillId="48" borderId="15" xfId="51" applyFont="1" applyFill="1" applyBorder="1" applyAlignment="1">
      <alignment horizontal="center" vertical="center"/>
    </xf>
    <xf numFmtId="0" fontId="73" fillId="48" borderId="16" xfId="0" applyFont="1" applyFill="1" applyBorder="1" applyAlignment="1">
      <alignment vertical="center"/>
    </xf>
    <xf numFmtId="0" fontId="73" fillId="48" borderId="16" xfId="0" applyFont="1" applyFill="1" applyBorder="1" applyAlignment="1">
      <alignment horizontal="center" vertical="center"/>
    </xf>
    <xf numFmtId="166" fontId="43" fillId="48" borderId="17" xfId="1" applyNumberFormat="1" applyFont="1" applyFill="1" applyBorder="1" applyAlignment="1">
      <alignment vertical="center"/>
    </xf>
    <xf numFmtId="0" fontId="73" fillId="0" borderId="0" xfId="0" applyFont="1" applyAlignment="1">
      <alignment horizontal="left" vertical="center"/>
    </xf>
    <xf numFmtId="0" fontId="48" fillId="34" borderId="0" xfId="0" applyFont="1" applyFill="1" applyAlignment="1">
      <alignment horizontal="center"/>
    </xf>
    <xf numFmtId="0" fontId="44" fillId="34" borderId="0" xfId="0" applyFont="1" applyFill="1" applyAlignment="1"/>
    <xf numFmtId="166" fontId="48" fillId="34" borderId="0" xfId="1" applyNumberFormat="1" applyFont="1" applyFill="1" applyAlignment="1"/>
    <xf numFmtId="0" fontId="0" fillId="0" borderId="0" xfId="0" applyFont="1" applyAlignment="1"/>
    <xf numFmtId="0" fontId="65" fillId="0" borderId="0" xfId="16069" applyFont="1" applyBorder="1" applyAlignment="1">
      <alignment horizontal="center" vertical="center" wrapText="1"/>
    </xf>
    <xf numFmtId="0" fontId="73" fillId="0" borderId="0" xfId="58" applyFont="1" applyBorder="1" applyAlignment="1">
      <alignment vertical="center"/>
    </xf>
    <xf numFmtId="166" fontId="43" fillId="0" borderId="0" xfId="16070" applyNumberFormat="1" applyFont="1" applyAlignment="1">
      <alignment vertical="center"/>
    </xf>
    <xf numFmtId="0" fontId="47" fillId="0" borderId="0" xfId="0" applyFont="1" applyAlignment="1"/>
    <xf numFmtId="165" fontId="43" fillId="0" borderId="0" xfId="16059" applyNumberFormat="1" applyFont="1" applyAlignment="1">
      <alignment horizontal="center" vertical="center"/>
    </xf>
    <xf numFmtId="165" fontId="45" fillId="0" borderId="0" xfId="16059" applyNumberFormat="1" applyFont="1" applyAlignment="1">
      <alignment vertical="center"/>
    </xf>
    <xf numFmtId="166" fontId="43" fillId="0" borderId="0" xfId="15860" applyNumberFormat="1" applyFont="1" applyFill="1" applyAlignment="1">
      <alignment vertical="center"/>
    </xf>
    <xf numFmtId="166" fontId="43" fillId="0" borderId="0" xfId="14920" applyNumberFormat="1" applyFont="1"/>
    <xf numFmtId="0" fontId="43" fillId="0" borderId="0" xfId="0" applyNumberFormat="1" applyFont="1" applyAlignment="1">
      <alignment horizontal="center" vertical="center"/>
    </xf>
    <xf numFmtId="0" fontId="65" fillId="0" borderId="0" xfId="16069" applyFont="1" applyFill="1" applyBorder="1" applyAlignment="1">
      <alignment horizontal="center" vertical="center" wrapText="1"/>
    </xf>
    <xf numFmtId="166" fontId="65" fillId="0" borderId="0" xfId="1" applyNumberFormat="1" applyFont="1" applyFill="1" applyBorder="1" applyAlignment="1">
      <alignment vertical="center"/>
    </xf>
    <xf numFmtId="0" fontId="98" fillId="0" borderId="0" xfId="16069" applyFont="1" applyBorder="1" applyAlignment="1">
      <alignment horizontal="center" vertical="center" wrapText="1"/>
    </xf>
    <xf numFmtId="0" fontId="98" fillId="0" borderId="0" xfId="16069" applyFont="1"/>
    <xf numFmtId="0" fontId="73" fillId="0" borderId="0" xfId="0" applyFont="1" applyAlignment="1">
      <alignment horizontal="left"/>
    </xf>
    <xf numFmtId="0" fontId="73" fillId="0" borderId="0" xfId="0" applyNumberFormat="1" applyFont="1" applyAlignment="1">
      <alignment horizontal="center"/>
    </xf>
    <xf numFmtId="0" fontId="73" fillId="0" borderId="0" xfId="0" applyNumberFormat="1" applyFont="1" applyAlignment="1">
      <alignment horizontal="center" vertical="center"/>
    </xf>
    <xf numFmtId="0" fontId="73" fillId="0" borderId="0" xfId="0" applyFont="1" applyFill="1" applyBorder="1"/>
    <xf numFmtId="0" fontId="45" fillId="0" borderId="0" xfId="15177" applyFont="1" applyAlignment="1">
      <alignment horizontal="center"/>
    </xf>
    <xf numFmtId="0" fontId="45" fillId="0" borderId="0" xfId="15177" applyFont="1" applyAlignment="1">
      <alignment horizontal="left" wrapText="1"/>
    </xf>
    <xf numFmtId="0" fontId="43" fillId="0" borderId="0" xfId="15152" applyFont="1" applyFill="1" applyAlignment="1">
      <alignment horizontal="center" vertical="center"/>
    </xf>
    <xf numFmtId="1" fontId="68" fillId="47" borderId="0" xfId="1" applyNumberFormat="1" applyFont="1" applyFill="1" applyAlignment="1">
      <alignment horizontal="center"/>
    </xf>
    <xf numFmtId="0" fontId="44" fillId="47" borderId="0" xfId="48" applyFont="1" applyFill="1"/>
    <xf numFmtId="0" fontId="51" fillId="47" borderId="0" xfId="51" applyFont="1" applyFill="1" applyAlignment="1">
      <alignment horizontal="center"/>
    </xf>
    <xf numFmtId="1" fontId="52" fillId="47" borderId="0" xfId="51" applyNumberFormat="1" applyFont="1" applyFill="1" applyAlignment="1">
      <alignment horizontal="center"/>
    </xf>
    <xf numFmtId="166" fontId="68" fillId="47" borderId="0" xfId="1" applyNumberFormat="1" applyFont="1" applyFill="1" applyAlignment="1">
      <alignment horizontal="center"/>
    </xf>
    <xf numFmtId="0" fontId="65" fillId="0" borderId="0" xfId="16069" applyFont="1" applyBorder="1" applyAlignment="1">
      <alignment vertical="center"/>
    </xf>
    <xf numFmtId="166" fontId="65" fillId="0" borderId="0" xfId="1" applyNumberFormat="1" applyFont="1" applyBorder="1" applyAlignment="1">
      <alignment vertical="center" wrapText="1"/>
    </xf>
    <xf numFmtId="166" fontId="65" fillId="0" borderId="0" xfId="1" applyNumberFormat="1" applyFont="1" applyBorder="1" applyAlignment="1">
      <alignment horizontal="center" vertical="center" wrapText="1"/>
    </xf>
    <xf numFmtId="0" fontId="73" fillId="0" borderId="0" xfId="0" applyFont="1" applyBorder="1" applyAlignment="1">
      <alignment horizontal="center" vertical="center"/>
    </xf>
    <xf numFmtId="0" fontId="73" fillId="0" borderId="0" xfId="0" applyFont="1" applyBorder="1" applyAlignment="1">
      <alignment vertical="center"/>
    </xf>
    <xf numFmtId="166" fontId="73" fillId="0" borderId="0" xfId="1" applyNumberFormat="1" applyFont="1" applyBorder="1" applyAlignment="1">
      <alignment vertical="center"/>
    </xf>
    <xf numFmtId="168" fontId="65" fillId="0" borderId="0" xfId="16069" applyNumberFormat="1" applyFont="1" applyBorder="1" applyAlignment="1">
      <alignment horizontal="right" vertical="center" wrapText="1"/>
    </xf>
    <xf numFmtId="0" fontId="43" fillId="0" borderId="0" xfId="0" applyFont="1" applyBorder="1" applyAlignment="1">
      <alignment vertical="center"/>
    </xf>
    <xf numFmtId="168" fontId="65" fillId="0" borderId="0" xfId="16069" applyNumberFormat="1" applyFont="1" applyBorder="1" applyAlignment="1">
      <alignment vertical="center" wrapText="1"/>
    </xf>
    <xf numFmtId="0" fontId="73" fillId="0" borderId="0" xfId="0" applyFont="1" applyFill="1" applyBorder="1" applyAlignment="1">
      <alignment horizontal="center"/>
    </xf>
    <xf numFmtId="0" fontId="43" fillId="0" borderId="0" xfId="16077" applyFont="1" applyFill="1" applyAlignment="1">
      <alignment horizontal="center" vertical="center"/>
    </xf>
    <xf numFmtId="1" fontId="45" fillId="0" borderId="0" xfId="16077" applyNumberFormat="1" applyFont="1" applyFill="1" applyAlignment="1">
      <alignment horizontal="center" vertical="center"/>
    </xf>
    <xf numFmtId="0" fontId="73" fillId="0" borderId="0" xfId="0" applyFont="1" applyFill="1" applyAlignment="1">
      <alignment horizontal="center"/>
    </xf>
    <xf numFmtId="166" fontId="73" fillId="0" borderId="0" xfId="1" applyNumberFormat="1" applyFont="1" applyFill="1" applyAlignment="1">
      <alignment horizontal="center"/>
    </xf>
    <xf numFmtId="0" fontId="73" fillId="0" borderId="0" xfId="0" applyFont="1" applyFill="1"/>
    <xf numFmtId="0" fontId="46" fillId="0" borderId="0" xfId="0" applyFont="1" applyAlignment="1">
      <alignment horizontal="center" vertical="center"/>
    </xf>
    <xf numFmtId="0" fontId="65" fillId="0" borderId="0" xfId="16069" applyFont="1" applyBorder="1" applyAlignment="1">
      <alignment horizontal="center" vertical="center"/>
    </xf>
    <xf numFmtId="166" fontId="43" fillId="0" borderId="0" xfId="0" applyNumberFormat="1" applyFont="1" applyFill="1" applyAlignment="1">
      <alignment horizontal="center" vertical="center"/>
    </xf>
    <xf numFmtId="1" fontId="45" fillId="0" borderId="0" xfId="14898" applyNumberFormat="1" applyFont="1" applyFill="1" applyBorder="1" applyAlignment="1" applyProtection="1">
      <alignment horizontal="center" vertical="center"/>
      <protection locked="0"/>
    </xf>
    <xf numFmtId="0" fontId="98" fillId="0" borderId="18" xfId="16069" applyFont="1" applyBorder="1" applyAlignment="1">
      <alignment horizontal="center" vertical="center" wrapText="1"/>
    </xf>
    <xf numFmtId="0" fontId="98" fillId="0" borderId="0" xfId="16069" applyFont="1" applyAlignment="1">
      <alignment vertical="center"/>
    </xf>
    <xf numFmtId="0" fontId="98" fillId="0" borderId="18" xfId="16069" applyFont="1" applyBorder="1" applyAlignment="1">
      <alignment horizontal="center" wrapText="1"/>
    </xf>
    <xf numFmtId="0" fontId="65" fillId="0" borderId="18" xfId="16069" applyFont="1" applyBorder="1" applyAlignment="1">
      <alignment horizontal="center" wrapText="1"/>
    </xf>
    <xf numFmtId="0" fontId="65" fillId="0" borderId="0" xfId="16069" applyFont="1" applyAlignment="1">
      <alignment vertical="center"/>
    </xf>
    <xf numFmtId="0" fontId="100" fillId="0" borderId="0" xfId="0" applyFont="1" applyAlignment="1">
      <alignment vertical="center"/>
    </xf>
    <xf numFmtId="0" fontId="45" fillId="0" borderId="0" xfId="197" applyFont="1" applyFill="1" applyAlignment="1">
      <alignment horizontal="center"/>
    </xf>
    <xf numFmtId="0" fontId="45" fillId="0" borderId="0" xfId="197" applyFont="1" applyFill="1" applyAlignment="1">
      <alignment horizontal="left" wrapText="1"/>
    </xf>
    <xf numFmtId="165" fontId="43" fillId="0" borderId="0" xfId="16056" applyNumberFormat="1" applyFont="1" applyFill="1" applyAlignment="1">
      <alignment horizontal="center" vertical="center"/>
    </xf>
    <xf numFmtId="0" fontId="43" fillId="0" borderId="0" xfId="16056" applyFont="1" applyFill="1" applyAlignment="1">
      <alignment vertical="center"/>
    </xf>
    <xf numFmtId="0" fontId="43" fillId="0" borderId="0" xfId="16056" applyFont="1" applyFill="1" applyAlignment="1">
      <alignment horizontal="center" vertical="center"/>
    </xf>
    <xf numFmtId="166" fontId="43" fillId="0" borderId="0" xfId="15799" applyNumberFormat="1" applyFont="1" applyAlignment="1">
      <alignment vertical="center"/>
    </xf>
    <xf numFmtId="165" fontId="45" fillId="0" borderId="0" xfId="16056" applyNumberFormat="1" applyFont="1" applyFill="1"/>
    <xf numFmtId="0" fontId="65" fillId="0" borderId="0" xfId="16069" applyFont="1" applyFill="1" applyBorder="1" applyAlignment="1">
      <alignment vertical="center"/>
    </xf>
    <xf numFmtId="166" fontId="65" fillId="0" borderId="0" xfId="16069" applyNumberFormat="1" applyFont="1" applyFill="1" applyBorder="1" applyAlignment="1">
      <alignment vertical="center"/>
    </xf>
    <xf numFmtId="166" fontId="73" fillId="0" borderId="0" xfId="0" applyNumberFormat="1" applyFont="1"/>
    <xf numFmtId="166" fontId="43" fillId="0" borderId="0" xfId="0" applyNumberFormat="1" applyFont="1"/>
    <xf numFmtId="0" fontId="98" fillId="0" borderId="0" xfId="16069" applyFont="1" applyBorder="1" applyAlignment="1">
      <alignment vertical="center" wrapText="1"/>
    </xf>
    <xf numFmtId="0" fontId="65" fillId="0" borderId="0" xfId="16069" applyFont="1" applyAlignment="1">
      <alignment horizontal="center" vertical="center"/>
    </xf>
    <xf numFmtId="166" fontId="43" fillId="0" borderId="0" xfId="16079" applyNumberFormat="1" applyFont="1" applyAlignment="1">
      <alignment vertical="center"/>
    </xf>
    <xf numFmtId="165" fontId="45" fillId="0" borderId="0" xfId="15829" applyNumberFormat="1" applyFont="1" applyFill="1" applyAlignment="1">
      <alignment horizontal="center"/>
    </xf>
    <xf numFmtId="165" fontId="45" fillId="0" borderId="0" xfId="15829" applyNumberFormat="1" applyFont="1" applyFill="1"/>
    <xf numFmtId="166" fontId="43" fillId="0" borderId="0" xfId="16080" applyNumberFormat="1" applyFont="1"/>
    <xf numFmtId="1" fontId="45" fillId="0" borderId="0" xfId="0" applyNumberFormat="1" applyFont="1" applyAlignment="1" applyProtection="1">
      <alignment horizontal="center" vertical="center"/>
      <protection locked="0"/>
    </xf>
    <xf numFmtId="166" fontId="43" fillId="0" borderId="0" xfId="16081" applyNumberFormat="1" applyFont="1" applyAlignment="1">
      <alignment vertical="center"/>
    </xf>
    <xf numFmtId="165" fontId="45" fillId="0" borderId="0" xfId="16056" applyNumberFormat="1" applyFont="1" applyFill="1" applyAlignment="1">
      <alignment vertical="center"/>
    </xf>
    <xf numFmtId="0" fontId="45" fillId="0" borderId="0" xfId="15029" applyFont="1" applyFill="1" applyAlignment="1">
      <alignment vertical="center"/>
    </xf>
    <xf numFmtId="166" fontId="43" fillId="0" borderId="0" xfId="16082" applyNumberFormat="1" applyFont="1" applyAlignment="1">
      <alignment vertical="center"/>
    </xf>
  </cellXfs>
  <cellStyles count="16083">
    <cellStyle name=" 1" xfId="215"/>
    <cellStyle name="-15-1976 10" xfId="45"/>
    <cellStyle name="-15-1976 10 10" xfId="2362"/>
    <cellStyle name="-15-1976 10 10 2" xfId="14601"/>
    <cellStyle name="-15-1976 10 11" xfId="216"/>
    <cellStyle name="-15-1976 10 12" xfId="15126"/>
    <cellStyle name="-15-1976 10 13" xfId="14980"/>
    <cellStyle name="-15-1976 10 2" xfId="46"/>
    <cellStyle name="-15-1976 10 2 2" xfId="56"/>
    <cellStyle name="-15-1976 10 2 2 2" xfId="281"/>
    <cellStyle name="-15-1976 10 2 2 3" xfId="347"/>
    <cellStyle name="-15-1976 10 2 2 3 2" xfId="12357"/>
    <cellStyle name="-15-1976 10 2 2 4" xfId="430"/>
    <cellStyle name="-15-1976 10 2 2 5" xfId="578"/>
    <cellStyle name="-15-1976 10 2 2 6" xfId="818"/>
    <cellStyle name="-15-1976 10 2 2 7" xfId="1378"/>
    <cellStyle name="-15-1976 10 2 2 8" xfId="2363"/>
    <cellStyle name="-15-1976 10 2 2 9" xfId="217"/>
    <cellStyle name="-15-1976 10 3" xfId="218"/>
    <cellStyle name="-15-1976 10 4" xfId="273"/>
    <cellStyle name="-15-1976 10 4 2" xfId="4265"/>
    <cellStyle name="-15-1976 10 4 2 2" xfId="15223"/>
    <cellStyle name="-15-1976 10 4 3" xfId="8317"/>
    <cellStyle name="-15-1976 10 4 3 2" xfId="15215"/>
    <cellStyle name="-15-1976 10 5" xfId="346"/>
    <cellStyle name="-15-1976 10 5 2" xfId="8309"/>
    <cellStyle name="-15-1976 10 5 2 2" xfId="15276"/>
    <cellStyle name="-15-1976 10 5 3" xfId="8310"/>
    <cellStyle name="-15-1976 10 5 3 2" xfId="15234"/>
    <cellStyle name="-15-1976 10 6" xfId="429"/>
    <cellStyle name="-15-1976 10 7" xfId="577"/>
    <cellStyle name="-15-1976 10 8" xfId="817"/>
    <cellStyle name="-15-1976 10 9" xfId="1377"/>
    <cellStyle name="-15-1976 10_MAIN" xfId="47"/>
    <cellStyle name="-15-1976 2" xfId="48"/>
    <cellStyle name="-15-1976 2 10" xfId="294"/>
    <cellStyle name="-15-1976 2 10 2" xfId="15503"/>
    <cellStyle name="-15-1976 2 10 3" xfId="114"/>
    <cellStyle name="-15-1976 2 11" xfId="219"/>
    <cellStyle name="-15-1976 2 11 10" xfId="15227"/>
    <cellStyle name="-15-1976 2 11 10 2" xfId="15809"/>
    <cellStyle name="-15-1976 2 11 11" xfId="15519"/>
    <cellStyle name="-15-1976 2 11 12" xfId="14993"/>
    <cellStyle name="-15-1976 2 11 18" xfId="15717"/>
    <cellStyle name="-15-1976 2 11 2" xfId="14682"/>
    <cellStyle name="-15-1976 2 11 2 2" xfId="15137"/>
    <cellStyle name="-15-1976 2 11 2 3" xfId="15096"/>
    <cellStyle name="-15-1976 2 11 3" xfId="14659"/>
    <cellStyle name="-15-1976 2 11 3 2" xfId="15029"/>
    <cellStyle name="-15-1976 2 11 3 3" xfId="15820"/>
    <cellStyle name="-15-1976 2 11 4" xfId="14702"/>
    <cellStyle name="-15-1976 2 11 4 2" xfId="15218"/>
    <cellStyle name="-15-1976 2 11 5" xfId="14759"/>
    <cellStyle name="-15-1976 2 11 5 2" xfId="15272"/>
    <cellStyle name="-15-1976 2 11 5 3" xfId="15247"/>
    <cellStyle name="-15-1976 2 11 6" xfId="14732"/>
    <cellStyle name="-15-1976 2 11 6 2" xfId="15327"/>
    <cellStyle name="-15-1976 2 11 6 3" xfId="15169"/>
    <cellStyle name="-15-1976 2 11 7" xfId="14835"/>
    <cellStyle name="-15-1976 2 11 7 2" xfId="15279"/>
    <cellStyle name="-15-1976 2 11 8" xfId="14631"/>
    <cellStyle name="-15-1976 2 11 8 2" xfId="15366"/>
    <cellStyle name="-15-1976 2 11 9" xfId="14597"/>
    <cellStyle name="-15-1976 2 11 9 2" xfId="15416"/>
    <cellStyle name="-15-1976 2 11 9 2 2" xfId="15740"/>
    <cellStyle name="-15-1976 2 12" xfId="14981"/>
    <cellStyle name="-15-1976 2 2" xfId="49"/>
    <cellStyle name="-15-1976 2 2 10" xfId="220"/>
    <cellStyle name="-15-1976 2 2 2" xfId="221"/>
    <cellStyle name="-15-1976 2 2 2 2" xfId="59"/>
    <cellStyle name="-15-1976 2 2 2 2 2" xfId="283"/>
    <cellStyle name="-15-1976 2 2 2 2 2 3" xfId="68"/>
    <cellStyle name="-15-1976 2 2 2 2 2 3 10" xfId="253"/>
    <cellStyle name="-15-1976 2 2 2 2 2 3 10 2" xfId="13114"/>
    <cellStyle name="-15-1976 2 2 2 2 2 3 10 3" xfId="14490"/>
    <cellStyle name="-15-1976 2 2 2 2 2 3 10 3 2" xfId="14501"/>
    <cellStyle name="-15-1976 2 2 2 2 2 3 10 3 2 2" xfId="14505"/>
    <cellStyle name="-15-1976 2 2 2 2 2 3 10 3 3" xfId="14498"/>
    <cellStyle name="-15-1976 2 2 2 2 2 3 10 3 4" xfId="14511"/>
    <cellStyle name="-15-1976 2 2 2 2 2 3 10 3 5" xfId="14603"/>
    <cellStyle name="-15-1976 2 2 2 2 2 3 2" xfId="131"/>
    <cellStyle name="-15-1976 2 2 2 2 2 3 2 2" xfId="290"/>
    <cellStyle name="-15-1976 2 2 2 2 2 3 2 2 2" xfId="4257"/>
    <cellStyle name="-15-1976 2 2 2 2 2 3 2 2 3" xfId="4234"/>
    <cellStyle name="-15-1976 2 2 2 2 2 3 2 2 3 2" xfId="8339"/>
    <cellStyle name="-15-1976 2 2 2 2 2 3 2 2 3 3" xfId="13099"/>
    <cellStyle name="-15-1976 2 2 2 2 2 3 2 3" xfId="1386"/>
    <cellStyle name="-15-1976 2 2 2 2 2 3 2 4" xfId="2371"/>
    <cellStyle name="-15-1976 2 2 2 2 2 3 2 5" xfId="235"/>
    <cellStyle name="-15-1976 2 2 2 2 2 3 3" xfId="288"/>
    <cellStyle name="-15-1976 2 2 2 2 2 3 3 2" xfId="4258"/>
    <cellStyle name="-15-1976 2 2 2 2 2 3 3 3" xfId="8288"/>
    <cellStyle name="-15-1976 2 2 2 2 2 3 4" xfId="365"/>
    <cellStyle name="-15-1976 2 2 2 2 2 3 4 2" xfId="4235"/>
    <cellStyle name="-15-1976 2 2 2 2 2 3 4 3" xfId="4262"/>
    <cellStyle name="-15-1976 2 2 2 2 2 3 5" xfId="448"/>
    <cellStyle name="-15-1976 2 2 2 2 2 3 6" xfId="596"/>
    <cellStyle name="-15-1976 2 2 2 2 2 3 6 2" xfId="11089"/>
    <cellStyle name="-15-1976 2 2 2 2 2 3 7" xfId="837"/>
    <cellStyle name="-15-1976 2 2 2 2 2 3 8" xfId="1399"/>
    <cellStyle name="-15-1976 2 2 2 2 2 3 9" xfId="2384"/>
    <cellStyle name="-15-1976 2 2 2 2 3" xfId="363"/>
    <cellStyle name="-15-1976 2 2 2 2 4" xfId="446"/>
    <cellStyle name="-15-1976 2 2 2 2 5" xfId="594"/>
    <cellStyle name="-15-1976 2 2 2 2 6" xfId="835"/>
    <cellStyle name="-15-1976 2 2 2 2 7" xfId="1397"/>
    <cellStyle name="-15-1976 2 2 2 2 8" xfId="2382"/>
    <cellStyle name="-15-1976 2 2 2 2 9" xfId="249"/>
    <cellStyle name="-15-1976 2 2 2 3" xfId="14679"/>
    <cellStyle name="-15-1976 2 2 3" xfId="275"/>
    <cellStyle name="-15-1976 2 2 3 2" xfId="4231"/>
    <cellStyle name="-15-1976 2 2 3 3" xfId="8313"/>
    <cellStyle name="-15-1976 2 2 4" xfId="84"/>
    <cellStyle name="-15-1976 2 2 4 2" xfId="138"/>
    <cellStyle name="-15-1976 2 2 4 2 2" xfId="13184"/>
    <cellStyle name="-15-1976 2 2 4 3" xfId="135"/>
    <cellStyle name="-15-1976 2 2 4 4" xfId="1456"/>
    <cellStyle name="-15-1976 2 2 4 5" xfId="2441"/>
    <cellStyle name="-15-1976 2 2 4 6" xfId="349"/>
    <cellStyle name="-15-1976 2 2 5" xfId="432"/>
    <cellStyle name="-15-1976 2 2 6" xfId="580"/>
    <cellStyle name="-15-1976 2 2 7" xfId="820"/>
    <cellStyle name="-15-1976 2 2 8" xfId="1380"/>
    <cellStyle name="-15-1976 2 2 9" xfId="2365"/>
    <cellStyle name="-15-1976 2 3" xfId="274"/>
    <cellStyle name="-15-1976 2 3 2" xfId="8285"/>
    <cellStyle name="-15-1976 2 3 2 2" xfId="15345"/>
    <cellStyle name="-15-1976 2 3 3" xfId="8293"/>
    <cellStyle name="-15-1976 2 3 3 2" xfId="15174"/>
    <cellStyle name="-15-1976 2 4" xfId="348"/>
    <cellStyle name="-15-1976 2 4 2" xfId="8300"/>
    <cellStyle name="-15-1976 2 4 2 2" xfId="15342"/>
    <cellStyle name="-15-1976 2 4 3" xfId="8302"/>
    <cellStyle name="-15-1976 2 4 3 2" xfId="15237"/>
    <cellStyle name="-15-1976 2 5" xfId="431"/>
    <cellStyle name="-15-1976 2 6" xfId="579"/>
    <cellStyle name="-15-1976 2 7" xfId="819"/>
    <cellStyle name="-15-1976 2 8" xfId="1379"/>
    <cellStyle name="-15-1976 2 9" xfId="2364"/>
    <cellStyle name="-15-1976_pricelist_s4w" xfId="222"/>
    <cellStyle name="20% - Accent1" xfId="20"/>
    <cellStyle name="20% - Accent1 10" xfId="803"/>
    <cellStyle name="20% - Accent1 10 10" xfId="13454"/>
    <cellStyle name="20% - Accent1 10 11" xfId="14967"/>
    <cellStyle name="20% - Accent1 10 2" xfId="1824"/>
    <cellStyle name="20% - Accent1 10 2 2" xfId="3759"/>
    <cellStyle name="20% - Accent1 10 2 2 2" xfId="7665"/>
    <cellStyle name="20% - Accent1 10 2 3" xfId="5722"/>
    <cellStyle name="20% - Accent1 10 2 4" xfId="12025"/>
    <cellStyle name="20% - Accent1 10 2 5" xfId="14066"/>
    <cellStyle name="20% - Accent1 10 3" xfId="2809"/>
    <cellStyle name="20% - Accent1 10 3 2" xfId="6708"/>
    <cellStyle name="20% - Accent1 10 4" xfId="4750"/>
    <cellStyle name="20% - Accent1 10 5" xfId="8776"/>
    <cellStyle name="20% - Accent1 10 6" xfId="9719"/>
    <cellStyle name="20% - Accent1 10 7" xfId="10603"/>
    <cellStyle name="20% - Accent1 10 8" xfId="11419"/>
    <cellStyle name="20% - Accent1 10 9" xfId="12685"/>
    <cellStyle name="20% - Accent1 11" xfId="787"/>
    <cellStyle name="20% - Accent1 11 10" xfId="14425"/>
    <cellStyle name="20% - Accent1 11 11" xfId="15541"/>
    <cellStyle name="20% - Accent1 11 2" xfId="1811"/>
    <cellStyle name="20% - Accent1 11 2 2" xfId="3746"/>
    <cellStyle name="20% - Accent1 11 2 2 2" xfId="7652"/>
    <cellStyle name="20% - Accent1 11 2 3" xfId="5709"/>
    <cellStyle name="20% - Accent1 11 3" xfId="2796"/>
    <cellStyle name="20% - Accent1 11 3 2" xfId="6695"/>
    <cellStyle name="20% - Accent1 11 4" xfId="4734"/>
    <cellStyle name="20% - Accent1 11 5" xfId="8763"/>
    <cellStyle name="20% - Accent1 11 6" xfId="9703"/>
    <cellStyle name="20% - Accent1 11 7" xfId="10590"/>
    <cellStyle name="20% - Accent1 11 8" xfId="11721"/>
    <cellStyle name="20% - Accent1 11 9" xfId="12360"/>
    <cellStyle name="20% - Accent1 12" xfId="1252"/>
    <cellStyle name="20% - Accent1 12 2" xfId="2240"/>
    <cellStyle name="20% - Accent1 12 2 2" xfId="4175"/>
    <cellStyle name="20% - Accent1 12 2 2 2" xfId="8081"/>
    <cellStyle name="20% - Accent1 12 2 3" xfId="6138"/>
    <cellStyle name="20% - Accent1 12 3" xfId="3225"/>
    <cellStyle name="20% - Accent1 12 3 2" xfId="7128"/>
    <cellStyle name="20% - Accent1 12 4" xfId="5173"/>
    <cellStyle name="20% - Accent1 12 5" xfId="9192"/>
    <cellStyle name="20% - Accent1 12 6" xfId="10142"/>
    <cellStyle name="20% - Accent1 12 7" xfId="11020"/>
    <cellStyle name="20% - Accent1 12 8" xfId="13016"/>
    <cellStyle name="20% - Accent1 12 9" xfId="14438"/>
    <cellStyle name="20% - Accent1 13" xfId="1363"/>
    <cellStyle name="20% - Accent1 13 2" xfId="3330"/>
    <cellStyle name="20% - Accent1 13 2 2" xfId="7235"/>
    <cellStyle name="20% - Accent1 13 3" xfId="5281"/>
    <cellStyle name="20% - Accent1 13 4" xfId="8343"/>
    <cellStyle name="20% - Accent1 13 5" xfId="9221"/>
    <cellStyle name="20% - Accent1 13 6" xfId="10169"/>
    <cellStyle name="20% - Accent1 13 7" xfId="13029"/>
    <cellStyle name="20% - Accent1 13 8" xfId="14451"/>
    <cellStyle name="20% - Accent1 14" xfId="1304"/>
    <cellStyle name="20% - Accent1 14 2" xfId="3277"/>
    <cellStyle name="20% - Accent1 14 2 2" xfId="7180"/>
    <cellStyle name="20% - Accent1 14 3" xfId="5225"/>
    <cellStyle name="20% - Accent1 14 4" xfId="13042"/>
    <cellStyle name="20% - Accent1 14 5" xfId="14464"/>
    <cellStyle name="20% - Accent1 15" xfId="2348"/>
    <cellStyle name="20% - Accent1 15 2" xfId="6254"/>
    <cellStyle name="20% - Accent1 15 3" xfId="13055"/>
    <cellStyle name="20% - Accent1 15 4" xfId="14477"/>
    <cellStyle name="20% - Accent1 16" xfId="2292"/>
    <cellStyle name="20% - Accent1 16 2" xfId="6191"/>
    <cellStyle name="20% - Accent1 16 3" xfId="12356"/>
    <cellStyle name="20% - Accent1 16 4" xfId="14385"/>
    <cellStyle name="20% - Accent1 17" xfId="201"/>
    <cellStyle name="20% - Accent1 17 2" xfId="8249"/>
    <cellStyle name="20% - Accent1 17 3" xfId="12396"/>
    <cellStyle name="20% - Accent1 17 4" xfId="14422"/>
    <cellStyle name="20% - Accent1 18" xfId="143"/>
    <cellStyle name="20% - Accent1 18 2" xfId="8202"/>
    <cellStyle name="20% - Accent1 18 3" xfId="13767"/>
    <cellStyle name="20% - Accent1 19" xfId="4272"/>
    <cellStyle name="20% - Accent1 19 2" xfId="13117"/>
    <cellStyle name="20% - Accent1 2" xfId="87"/>
    <cellStyle name="20% - Accent1 2 10" xfId="2305"/>
    <cellStyle name="20% - Accent1 2 10 2" xfId="6210"/>
    <cellStyle name="20% - Accent1 2 11" xfId="259"/>
    <cellStyle name="20% - Accent1 2 11 2" xfId="8203"/>
    <cellStyle name="20% - Accent1 2 12" xfId="157"/>
    <cellStyle name="20% - Accent1 2 12 2" xfId="8242"/>
    <cellStyle name="20% - Accent1 2 13" xfId="4301"/>
    <cellStyle name="20% - Accent1 2 14" xfId="8373"/>
    <cellStyle name="20% - Accent1 2 15" xfId="9267"/>
    <cellStyle name="20% - Accent1 2 16" xfId="10198"/>
    <cellStyle name="20% - Accent1 2 17" xfId="11126"/>
    <cellStyle name="20% - Accent1 2 18" xfId="12383"/>
    <cellStyle name="20% - Accent1 2 19" xfId="13081"/>
    <cellStyle name="20% - Accent1 2 2" xfId="115"/>
    <cellStyle name="20% - Accent1 2 2 10" xfId="368"/>
    <cellStyle name="20% - Accent1 2 2 10 2" xfId="8196"/>
    <cellStyle name="20% - Accent1 2 2 11" xfId="183"/>
    <cellStyle name="20% - Accent1 2 2 11 2" xfId="8135"/>
    <cellStyle name="20% - Accent1 2 2 12" xfId="4363"/>
    <cellStyle name="20% - Accent1 2 2 13" xfId="8412"/>
    <cellStyle name="20% - Accent1 2 2 14" xfId="9332"/>
    <cellStyle name="20% - Accent1 2 2 15" xfId="10239"/>
    <cellStyle name="20% - Accent1 2 2 16" xfId="11184"/>
    <cellStyle name="20% - Accent1 2 2 17" xfId="12446"/>
    <cellStyle name="20% - Accent1 2 2 18" xfId="13217"/>
    <cellStyle name="20% - Accent1 2 2 19" xfId="14791"/>
    <cellStyle name="20% - Accent1 2 2 2" xfId="508"/>
    <cellStyle name="20% - Accent1 2 2 2 10" xfId="11289"/>
    <cellStyle name="20% - Accent1 2 2 2 11" xfId="12555"/>
    <cellStyle name="20% - Accent1 2 2 2 12" xfId="13323"/>
    <cellStyle name="20% - Accent1 2 2 2 2" xfId="761"/>
    <cellStyle name="20% - Accent1 2 2 2 2 10" xfId="12872"/>
    <cellStyle name="20% - Accent1 2 2 2 2 11" xfId="13636"/>
    <cellStyle name="20% - Accent1 2 2 2 2 2" xfId="1225"/>
    <cellStyle name="20% - Accent1 2 2 2 2 2 2" xfId="2214"/>
    <cellStyle name="20% - Accent1 2 2 2 2 2 2 2" xfId="4149"/>
    <cellStyle name="20% - Accent1 2 2 2 2 2 2 2 2" xfId="8055"/>
    <cellStyle name="20% - Accent1 2 2 2 2 2 2 3" xfId="6112"/>
    <cellStyle name="20% - Accent1 2 2 2 2 2 3" xfId="3199"/>
    <cellStyle name="20% - Accent1 2 2 2 2 2 3 2" xfId="7102"/>
    <cellStyle name="20% - Accent1 2 2 2 2 2 4" xfId="5147"/>
    <cellStyle name="20% - Accent1 2 2 2 2 2 5" xfId="9166"/>
    <cellStyle name="20% - Accent1 2 2 2 2 2 6" xfId="10116"/>
    <cellStyle name="20% - Accent1 2 2 2 2 2 7" xfId="10994"/>
    <cellStyle name="20% - Accent1 2 2 2 2 2 8" xfId="12207"/>
    <cellStyle name="20% - Accent1 2 2 2 2 2 9" xfId="14248"/>
    <cellStyle name="20% - Accent1 2 2 2 2 3" xfId="1785"/>
    <cellStyle name="20% - Accent1 2 2 2 2 3 2" xfId="3720"/>
    <cellStyle name="20% - Accent1 2 2 2 2 3 2 2" xfId="7626"/>
    <cellStyle name="20% - Accent1 2 2 2 2 3 3" xfId="5683"/>
    <cellStyle name="20% - Accent1 2 2 2 2 4" xfId="2770"/>
    <cellStyle name="20% - Accent1 2 2 2 2 4 2" xfId="6669"/>
    <cellStyle name="20% - Accent1 2 2 2 2 5" xfId="4708"/>
    <cellStyle name="20% - Accent1 2 2 2 2 6" xfId="8737"/>
    <cellStyle name="20% - Accent1 2 2 2 2 7" xfId="9677"/>
    <cellStyle name="20% - Accent1 2 2 2 2 8" xfId="10564"/>
    <cellStyle name="20% - Accent1 2 2 2 2 9" xfId="11590"/>
    <cellStyle name="20% - Accent1 2 2 2 3" xfId="1004"/>
    <cellStyle name="20% - Accent1 2 2 2 3 2" xfId="1993"/>
    <cellStyle name="20% - Accent1 2 2 2 3 2 2" xfId="3928"/>
    <cellStyle name="20% - Accent1 2 2 2 3 2 2 2" xfId="7834"/>
    <cellStyle name="20% - Accent1 2 2 2 3 2 3" xfId="5891"/>
    <cellStyle name="20% - Accent1 2 2 2 3 3" xfId="2978"/>
    <cellStyle name="20% - Accent1 2 2 2 3 3 2" xfId="6881"/>
    <cellStyle name="20% - Accent1 2 2 2 3 4" xfId="4926"/>
    <cellStyle name="20% - Accent1 2 2 2 3 5" xfId="8945"/>
    <cellStyle name="20% - Accent1 2 2 2 3 6" xfId="9895"/>
    <cellStyle name="20% - Accent1 2 2 2 3 7" xfId="10773"/>
    <cellStyle name="20% - Accent1 2 2 2 3 8" xfId="11895"/>
    <cellStyle name="20% - Accent1 2 2 2 3 9" xfId="13936"/>
    <cellStyle name="20% - Accent1 2 2 2 4" xfId="1564"/>
    <cellStyle name="20% - Accent1 2 2 2 4 2" xfId="3499"/>
    <cellStyle name="20% - Accent1 2 2 2 4 2 2" xfId="7405"/>
    <cellStyle name="20% - Accent1 2 2 2 4 3" xfId="5462"/>
    <cellStyle name="20% - Accent1 2 2 2 5" xfId="2549"/>
    <cellStyle name="20% - Accent1 2 2 2 5 2" xfId="6444"/>
    <cellStyle name="20% - Accent1 2 2 2 6" xfId="4477"/>
    <cellStyle name="20% - Accent1 2 2 2 7" xfId="8516"/>
    <cellStyle name="20% - Accent1 2 2 2 8" xfId="9446"/>
    <cellStyle name="20% - Accent1 2 2 2 9" xfId="10343"/>
    <cellStyle name="20% - Accent1 2 2 20" xfId="15567"/>
    <cellStyle name="20% - Accent1 2 2 3" xfId="657"/>
    <cellStyle name="20% - Accent1 2 2 3 10" xfId="12646"/>
    <cellStyle name="20% - Accent1 2 2 3 11" xfId="13415"/>
    <cellStyle name="20% - Accent1 2 2 3 2" xfId="1121"/>
    <cellStyle name="20% - Accent1 2 2 3 2 10" xfId="13727"/>
    <cellStyle name="20% - Accent1 2 2 3 2 2" xfId="2110"/>
    <cellStyle name="20% - Accent1 2 2 3 2 2 2" xfId="4045"/>
    <cellStyle name="20% - Accent1 2 2 3 2 2 2 2" xfId="7951"/>
    <cellStyle name="20% - Accent1 2 2 3 2 2 3" xfId="6008"/>
    <cellStyle name="20% - Accent1 2 2 3 2 2 4" xfId="12298"/>
    <cellStyle name="20% - Accent1 2 2 3 2 2 5" xfId="14339"/>
    <cellStyle name="20% - Accent1 2 2 3 2 3" xfId="3095"/>
    <cellStyle name="20% - Accent1 2 2 3 2 3 2" xfId="6998"/>
    <cellStyle name="20% - Accent1 2 2 3 2 4" xfId="5043"/>
    <cellStyle name="20% - Accent1 2 2 3 2 5" xfId="9062"/>
    <cellStyle name="20% - Accent1 2 2 3 2 6" xfId="10012"/>
    <cellStyle name="20% - Accent1 2 2 3 2 7" xfId="10890"/>
    <cellStyle name="20% - Accent1 2 2 3 2 8" xfId="11681"/>
    <cellStyle name="20% - Accent1 2 2 3 2 9" xfId="12963"/>
    <cellStyle name="20% - Accent1 2 2 3 3" xfId="1681"/>
    <cellStyle name="20% - Accent1 2 2 3 3 2" xfId="3616"/>
    <cellStyle name="20% - Accent1 2 2 3 3 2 2" xfId="7522"/>
    <cellStyle name="20% - Accent1 2 2 3 3 3" xfId="5579"/>
    <cellStyle name="20% - Accent1 2 2 3 3 4" xfId="11986"/>
    <cellStyle name="20% - Accent1 2 2 3 3 5" xfId="14027"/>
    <cellStyle name="20% - Accent1 2 2 3 4" xfId="2666"/>
    <cellStyle name="20% - Accent1 2 2 3 4 2" xfId="6565"/>
    <cellStyle name="20% - Accent1 2 2 3 5" xfId="4604"/>
    <cellStyle name="20% - Accent1 2 2 3 6" xfId="8633"/>
    <cellStyle name="20% - Accent1 2 2 3 7" xfId="9573"/>
    <cellStyle name="20% - Accent1 2 2 3 8" xfId="10460"/>
    <cellStyle name="20% - Accent1 2 2 3 9" xfId="11380"/>
    <cellStyle name="20% - Accent1 2 2 4" xfId="900"/>
    <cellStyle name="20% - Accent1 2 2 4 10" xfId="13532"/>
    <cellStyle name="20% - Accent1 2 2 4 2" xfId="1889"/>
    <cellStyle name="20% - Accent1 2 2 4 2 2" xfId="3824"/>
    <cellStyle name="20% - Accent1 2 2 4 2 2 2" xfId="7730"/>
    <cellStyle name="20% - Accent1 2 2 4 2 3" xfId="5787"/>
    <cellStyle name="20% - Accent1 2 2 4 2 4" xfId="12103"/>
    <cellStyle name="20% - Accent1 2 2 4 2 5" xfId="14144"/>
    <cellStyle name="20% - Accent1 2 2 4 3" xfId="2874"/>
    <cellStyle name="20% - Accent1 2 2 4 3 2" xfId="6777"/>
    <cellStyle name="20% - Accent1 2 2 4 4" xfId="4822"/>
    <cellStyle name="20% - Accent1 2 2 4 5" xfId="8841"/>
    <cellStyle name="20% - Accent1 2 2 4 6" xfId="9791"/>
    <cellStyle name="20% - Accent1 2 2 4 7" xfId="10669"/>
    <cellStyle name="20% - Accent1 2 2 4 8" xfId="11486"/>
    <cellStyle name="20% - Accent1 2 2 4 9" xfId="12768"/>
    <cellStyle name="20% - Accent1 2 2 5" xfId="1290"/>
    <cellStyle name="20% - Accent1 2 2 5 2" xfId="2278"/>
    <cellStyle name="20% - Accent1 2 2 5 2 2" xfId="4213"/>
    <cellStyle name="20% - Accent1 2 2 5 2 2 2" xfId="8119"/>
    <cellStyle name="20% - Accent1 2 2 5 2 3" xfId="6176"/>
    <cellStyle name="20% - Accent1 2 2 5 3" xfId="3263"/>
    <cellStyle name="20% - Accent1 2 2 5 3 2" xfId="7166"/>
    <cellStyle name="20% - Accent1 2 2 5 4" xfId="5211"/>
    <cellStyle name="20% - Accent1 2 2 5 5" xfId="11791"/>
    <cellStyle name="20% - Accent1 2 2 5 6" xfId="13832"/>
    <cellStyle name="20% - Accent1 2 2 6" xfId="1460"/>
    <cellStyle name="20% - Accent1 2 2 6 2" xfId="3395"/>
    <cellStyle name="20% - Accent1 2 2 6 2 2" xfId="7301"/>
    <cellStyle name="20% - Accent1 2 2 6 3" xfId="5358"/>
    <cellStyle name="20% - Accent1 2 2 7" xfId="1344"/>
    <cellStyle name="20% - Accent1 2 2 7 2" xfId="3316"/>
    <cellStyle name="20% - Accent1 2 2 7 2 2" xfId="7219"/>
    <cellStyle name="20% - Accent1 2 2 7 3" xfId="5264"/>
    <cellStyle name="20% - Accent1 2 2 8" xfId="2445"/>
    <cellStyle name="20% - Accent1 2 2 8 2" xfId="6335"/>
    <cellStyle name="20% - Accent1 2 2 9" xfId="2331"/>
    <cellStyle name="20% - Accent1 2 2 9 2" xfId="6236"/>
    <cellStyle name="20% - Accent1 2 20" xfId="13158"/>
    <cellStyle name="20% - Accent1 2 21" xfId="14667"/>
    <cellStyle name="20% - Accent1 2 22" xfId="15068"/>
    <cellStyle name="20% - Accent1 2 23" xfId="15873"/>
    <cellStyle name="20% - Accent1 2 3" xfId="451"/>
    <cellStyle name="20% - Accent1 2 3 10" xfId="11237"/>
    <cellStyle name="20% - Accent1 2 3 11" xfId="12502"/>
    <cellStyle name="20% - Accent1 2 3 12" xfId="13271"/>
    <cellStyle name="20% - Accent1 2 3 2" xfId="709"/>
    <cellStyle name="20% - Accent1 2 3 2 10" xfId="12820"/>
    <cellStyle name="20% - Accent1 2 3 2 11" xfId="13584"/>
    <cellStyle name="20% - Accent1 2 3 2 2" xfId="1173"/>
    <cellStyle name="20% - Accent1 2 3 2 2 2" xfId="2162"/>
    <cellStyle name="20% - Accent1 2 3 2 2 2 2" xfId="4097"/>
    <cellStyle name="20% - Accent1 2 3 2 2 2 2 2" xfId="8003"/>
    <cellStyle name="20% - Accent1 2 3 2 2 2 3" xfId="6060"/>
    <cellStyle name="20% - Accent1 2 3 2 2 3" xfId="3147"/>
    <cellStyle name="20% - Accent1 2 3 2 2 3 2" xfId="7050"/>
    <cellStyle name="20% - Accent1 2 3 2 2 4" xfId="5095"/>
    <cellStyle name="20% - Accent1 2 3 2 2 5" xfId="9114"/>
    <cellStyle name="20% - Accent1 2 3 2 2 6" xfId="10064"/>
    <cellStyle name="20% - Accent1 2 3 2 2 7" xfId="10942"/>
    <cellStyle name="20% - Accent1 2 3 2 2 8" xfId="12155"/>
    <cellStyle name="20% - Accent1 2 3 2 2 9" xfId="14196"/>
    <cellStyle name="20% - Accent1 2 3 2 3" xfId="1733"/>
    <cellStyle name="20% - Accent1 2 3 2 3 2" xfId="3668"/>
    <cellStyle name="20% - Accent1 2 3 2 3 2 2" xfId="7574"/>
    <cellStyle name="20% - Accent1 2 3 2 3 3" xfId="5631"/>
    <cellStyle name="20% - Accent1 2 3 2 4" xfId="2718"/>
    <cellStyle name="20% - Accent1 2 3 2 4 2" xfId="6617"/>
    <cellStyle name="20% - Accent1 2 3 2 5" xfId="4656"/>
    <cellStyle name="20% - Accent1 2 3 2 6" xfId="8685"/>
    <cellStyle name="20% - Accent1 2 3 2 7" xfId="9625"/>
    <cellStyle name="20% - Accent1 2 3 2 8" xfId="10512"/>
    <cellStyle name="20% - Accent1 2 3 2 9" xfId="11538"/>
    <cellStyle name="20% - Accent1 2 3 3" xfId="952"/>
    <cellStyle name="20% - Accent1 2 3 3 2" xfId="1941"/>
    <cellStyle name="20% - Accent1 2 3 3 2 2" xfId="3876"/>
    <cellStyle name="20% - Accent1 2 3 3 2 2 2" xfId="7782"/>
    <cellStyle name="20% - Accent1 2 3 3 2 3" xfId="5839"/>
    <cellStyle name="20% - Accent1 2 3 3 3" xfId="2926"/>
    <cellStyle name="20% - Accent1 2 3 3 3 2" xfId="6829"/>
    <cellStyle name="20% - Accent1 2 3 3 4" xfId="4874"/>
    <cellStyle name="20% - Accent1 2 3 3 5" xfId="8893"/>
    <cellStyle name="20% - Accent1 2 3 3 6" xfId="9843"/>
    <cellStyle name="20% - Accent1 2 3 3 7" xfId="10721"/>
    <cellStyle name="20% - Accent1 2 3 3 8" xfId="11843"/>
    <cellStyle name="20% - Accent1 2 3 3 9" xfId="13884"/>
    <cellStyle name="20% - Accent1 2 3 4" xfId="1512"/>
    <cellStyle name="20% - Accent1 2 3 4 2" xfId="3447"/>
    <cellStyle name="20% - Accent1 2 3 4 2 2" xfId="7353"/>
    <cellStyle name="20% - Accent1 2 3 4 3" xfId="5410"/>
    <cellStyle name="20% - Accent1 2 3 5" xfId="2497"/>
    <cellStyle name="20% - Accent1 2 3 5 2" xfId="6390"/>
    <cellStyle name="20% - Accent1 2 3 6" xfId="4425"/>
    <cellStyle name="20% - Accent1 2 3 7" xfId="8464"/>
    <cellStyle name="20% - Accent1 2 3 8" xfId="9394"/>
    <cellStyle name="20% - Accent1 2 3 9" xfId="10291"/>
    <cellStyle name="20% - Accent1 2 4" xfId="599"/>
    <cellStyle name="20% - Accent1 2 4 10" xfId="12594"/>
    <cellStyle name="20% - Accent1 2 4 11" xfId="13363"/>
    <cellStyle name="20% - Accent1 2 4 2" xfId="1069"/>
    <cellStyle name="20% - Accent1 2 4 2 10" xfId="13675"/>
    <cellStyle name="20% - Accent1 2 4 2 2" xfId="2058"/>
    <cellStyle name="20% - Accent1 2 4 2 2 2" xfId="3993"/>
    <cellStyle name="20% - Accent1 2 4 2 2 2 2" xfId="7899"/>
    <cellStyle name="20% - Accent1 2 4 2 2 3" xfId="5956"/>
    <cellStyle name="20% - Accent1 2 4 2 2 4" xfId="12246"/>
    <cellStyle name="20% - Accent1 2 4 2 2 5" xfId="14287"/>
    <cellStyle name="20% - Accent1 2 4 2 3" xfId="3043"/>
    <cellStyle name="20% - Accent1 2 4 2 3 2" xfId="6946"/>
    <cellStyle name="20% - Accent1 2 4 2 4" xfId="4991"/>
    <cellStyle name="20% - Accent1 2 4 2 5" xfId="9010"/>
    <cellStyle name="20% - Accent1 2 4 2 6" xfId="9960"/>
    <cellStyle name="20% - Accent1 2 4 2 7" xfId="10838"/>
    <cellStyle name="20% - Accent1 2 4 2 8" xfId="11629"/>
    <cellStyle name="20% - Accent1 2 4 2 9" xfId="12911"/>
    <cellStyle name="20% - Accent1 2 4 3" xfId="1629"/>
    <cellStyle name="20% - Accent1 2 4 3 2" xfId="3564"/>
    <cellStyle name="20% - Accent1 2 4 3 2 2" xfId="7470"/>
    <cellStyle name="20% - Accent1 2 4 3 3" xfId="5527"/>
    <cellStyle name="20% - Accent1 2 4 3 4" xfId="11934"/>
    <cellStyle name="20% - Accent1 2 4 3 5" xfId="13975"/>
    <cellStyle name="20% - Accent1 2 4 4" xfId="2614"/>
    <cellStyle name="20% - Accent1 2 4 4 2" xfId="6511"/>
    <cellStyle name="20% - Accent1 2 4 5" xfId="4552"/>
    <cellStyle name="20% - Accent1 2 4 6" xfId="8581"/>
    <cellStyle name="20% - Accent1 2 4 7" xfId="9521"/>
    <cellStyle name="20% - Accent1 2 4 8" xfId="10408"/>
    <cellStyle name="20% - Accent1 2 4 9" xfId="11328"/>
    <cellStyle name="20% - Accent1 2 5" xfId="841"/>
    <cellStyle name="20% - Accent1 2 5 10" xfId="13480"/>
    <cellStyle name="20% - Accent1 2 5 2" xfId="1837"/>
    <cellStyle name="20% - Accent1 2 5 2 2" xfId="3772"/>
    <cellStyle name="20% - Accent1 2 5 2 2 2" xfId="7678"/>
    <cellStyle name="20% - Accent1 2 5 2 3" xfId="5735"/>
    <cellStyle name="20% - Accent1 2 5 2 4" xfId="12051"/>
    <cellStyle name="20% - Accent1 2 5 2 5" xfId="14092"/>
    <cellStyle name="20% - Accent1 2 5 3" xfId="2822"/>
    <cellStyle name="20% - Accent1 2 5 3 2" xfId="6724"/>
    <cellStyle name="20% - Accent1 2 5 4" xfId="4770"/>
    <cellStyle name="20% - Accent1 2 5 5" xfId="8789"/>
    <cellStyle name="20% - Accent1 2 5 6" xfId="9739"/>
    <cellStyle name="20% - Accent1 2 5 7" xfId="10617"/>
    <cellStyle name="20% - Accent1 2 5 8" xfId="11434"/>
    <cellStyle name="20% - Accent1 2 5 9" xfId="12714"/>
    <cellStyle name="20% - Accent1 2 6" xfId="1265"/>
    <cellStyle name="20% - Accent1 2 6 2" xfId="2253"/>
    <cellStyle name="20% - Accent1 2 6 2 2" xfId="4188"/>
    <cellStyle name="20% - Accent1 2 6 2 2 2" xfId="8094"/>
    <cellStyle name="20% - Accent1 2 6 2 3" xfId="6151"/>
    <cellStyle name="20% - Accent1 2 6 3" xfId="3238"/>
    <cellStyle name="20% - Accent1 2 6 3 2" xfId="7141"/>
    <cellStyle name="20% - Accent1 2 6 4" xfId="5186"/>
    <cellStyle name="20% - Accent1 2 6 5" xfId="11739"/>
    <cellStyle name="20% - Accent1 2 6 6" xfId="12336"/>
    <cellStyle name="20% - Accent1 2 6 7" xfId="14406"/>
    <cellStyle name="20% - Accent1 2 7" xfId="1403"/>
    <cellStyle name="20% - Accent1 2 7 2" xfId="3343"/>
    <cellStyle name="20% - Accent1 2 7 2 2" xfId="7248"/>
    <cellStyle name="20% - Accent1 2 7 3" xfId="5303"/>
    <cellStyle name="20% - Accent1 2 7 4" xfId="13780"/>
    <cellStyle name="20% - Accent1 2 8" xfId="1317"/>
    <cellStyle name="20% - Accent1 2 8 2" xfId="3290"/>
    <cellStyle name="20% - Accent1 2 8 2 2" xfId="7193"/>
    <cellStyle name="20% - Accent1 2 8 3" xfId="5238"/>
    <cellStyle name="20% - Accent1 2 9" xfId="2388"/>
    <cellStyle name="20% - Accent1 2 9 2" xfId="6277"/>
    <cellStyle name="20% - Accent1 20" xfId="8325"/>
    <cellStyle name="20% - Accent1 21" xfId="9205"/>
    <cellStyle name="20% - Accent1 22" xfId="10155"/>
    <cellStyle name="20% - Accent1 23" xfId="11099"/>
    <cellStyle name="20% - Accent1 24" xfId="12338"/>
    <cellStyle name="20% - Accent1 25" xfId="13068"/>
    <cellStyle name="20% - Accent1 26" xfId="13102"/>
    <cellStyle name="20% - Accent1 27" xfId="14519"/>
    <cellStyle name="20% - Accent1 28" xfId="14534"/>
    <cellStyle name="20% - Accent1 29" xfId="14585"/>
    <cellStyle name="20% - Accent1 3" xfId="100"/>
    <cellStyle name="20% - Accent1 3 10" xfId="2318"/>
    <cellStyle name="20% - Accent1 3 10 2" xfId="6223"/>
    <cellStyle name="20% - Accent1 3 11" xfId="303"/>
    <cellStyle name="20% - Accent1 3 11 2" xfId="8134"/>
    <cellStyle name="20% - Accent1 3 12" xfId="170"/>
    <cellStyle name="20% - Accent1 3 12 2" xfId="8209"/>
    <cellStyle name="20% - Accent1 3 13" xfId="4314"/>
    <cellStyle name="20% - Accent1 3 14" xfId="8360"/>
    <cellStyle name="20% - Accent1 3 15" xfId="9251"/>
    <cellStyle name="20% - Accent1 3 16" xfId="10182"/>
    <cellStyle name="20% - Accent1 3 17" xfId="11145"/>
    <cellStyle name="20% - Accent1 3 18" xfId="12400"/>
    <cellStyle name="20% - Accent1 3 19" xfId="13139"/>
    <cellStyle name="20% - Accent1 3 2" xfId="386"/>
    <cellStyle name="20% - Accent1 3 2 10" xfId="10252"/>
    <cellStyle name="20% - Accent1 3 2 11" xfId="11197"/>
    <cellStyle name="20% - Accent1 3 2 12" xfId="12459"/>
    <cellStyle name="20% - Accent1 3 2 13" xfId="13230"/>
    <cellStyle name="20% - Accent1 3 2 14" xfId="14765"/>
    <cellStyle name="20% - Accent1 3 2 15" xfId="15554"/>
    <cellStyle name="20% - Accent1 3 2 2" xfId="521"/>
    <cellStyle name="20% - Accent1 3 2 2 10" xfId="11302"/>
    <cellStyle name="20% - Accent1 3 2 2 11" xfId="12568"/>
    <cellStyle name="20% - Accent1 3 2 2 12" xfId="13336"/>
    <cellStyle name="20% - Accent1 3 2 2 2" xfId="774"/>
    <cellStyle name="20% - Accent1 3 2 2 2 10" xfId="12885"/>
    <cellStyle name="20% - Accent1 3 2 2 2 11" xfId="13649"/>
    <cellStyle name="20% - Accent1 3 2 2 2 2" xfId="1238"/>
    <cellStyle name="20% - Accent1 3 2 2 2 2 2" xfId="2227"/>
    <cellStyle name="20% - Accent1 3 2 2 2 2 2 2" xfId="4162"/>
    <cellStyle name="20% - Accent1 3 2 2 2 2 2 2 2" xfId="8068"/>
    <cellStyle name="20% - Accent1 3 2 2 2 2 2 3" xfId="6125"/>
    <cellStyle name="20% - Accent1 3 2 2 2 2 3" xfId="3212"/>
    <cellStyle name="20% - Accent1 3 2 2 2 2 3 2" xfId="7115"/>
    <cellStyle name="20% - Accent1 3 2 2 2 2 4" xfId="5160"/>
    <cellStyle name="20% - Accent1 3 2 2 2 2 5" xfId="9179"/>
    <cellStyle name="20% - Accent1 3 2 2 2 2 6" xfId="10129"/>
    <cellStyle name="20% - Accent1 3 2 2 2 2 7" xfId="11007"/>
    <cellStyle name="20% - Accent1 3 2 2 2 2 8" xfId="12220"/>
    <cellStyle name="20% - Accent1 3 2 2 2 2 9" xfId="14261"/>
    <cellStyle name="20% - Accent1 3 2 2 2 3" xfId="1798"/>
    <cellStyle name="20% - Accent1 3 2 2 2 3 2" xfId="3733"/>
    <cellStyle name="20% - Accent1 3 2 2 2 3 2 2" xfId="7639"/>
    <cellStyle name="20% - Accent1 3 2 2 2 3 3" xfId="5696"/>
    <cellStyle name="20% - Accent1 3 2 2 2 4" xfId="2783"/>
    <cellStyle name="20% - Accent1 3 2 2 2 4 2" xfId="6682"/>
    <cellStyle name="20% - Accent1 3 2 2 2 5" xfId="4721"/>
    <cellStyle name="20% - Accent1 3 2 2 2 6" xfId="8750"/>
    <cellStyle name="20% - Accent1 3 2 2 2 7" xfId="9690"/>
    <cellStyle name="20% - Accent1 3 2 2 2 8" xfId="10577"/>
    <cellStyle name="20% - Accent1 3 2 2 2 9" xfId="11603"/>
    <cellStyle name="20% - Accent1 3 2 2 3" xfId="1017"/>
    <cellStyle name="20% - Accent1 3 2 2 3 2" xfId="2006"/>
    <cellStyle name="20% - Accent1 3 2 2 3 2 2" xfId="3941"/>
    <cellStyle name="20% - Accent1 3 2 2 3 2 2 2" xfId="7847"/>
    <cellStyle name="20% - Accent1 3 2 2 3 2 3" xfId="5904"/>
    <cellStyle name="20% - Accent1 3 2 2 3 3" xfId="2991"/>
    <cellStyle name="20% - Accent1 3 2 2 3 3 2" xfId="6894"/>
    <cellStyle name="20% - Accent1 3 2 2 3 4" xfId="4939"/>
    <cellStyle name="20% - Accent1 3 2 2 3 5" xfId="8958"/>
    <cellStyle name="20% - Accent1 3 2 2 3 6" xfId="9908"/>
    <cellStyle name="20% - Accent1 3 2 2 3 7" xfId="10786"/>
    <cellStyle name="20% - Accent1 3 2 2 3 8" xfId="11908"/>
    <cellStyle name="20% - Accent1 3 2 2 3 9" xfId="13949"/>
    <cellStyle name="20% - Accent1 3 2 2 4" xfId="1577"/>
    <cellStyle name="20% - Accent1 3 2 2 4 2" xfId="3512"/>
    <cellStyle name="20% - Accent1 3 2 2 4 2 2" xfId="7418"/>
    <cellStyle name="20% - Accent1 3 2 2 4 3" xfId="5475"/>
    <cellStyle name="20% - Accent1 3 2 2 5" xfId="2562"/>
    <cellStyle name="20% - Accent1 3 2 2 5 2" xfId="6457"/>
    <cellStyle name="20% - Accent1 3 2 2 6" xfId="4490"/>
    <cellStyle name="20% - Accent1 3 2 2 7" xfId="8529"/>
    <cellStyle name="20% - Accent1 3 2 2 8" xfId="9459"/>
    <cellStyle name="20% - Accent1 3 2 2 9" xfId="10356"/>
    <cellStyle name="20% - Accent1 3 2 3" xfId="670"/>
    <cellStyle name="20% - Accent1 3 2 3 10" xfId="12659"/>
    <cellStyle name="20% - Accent1 3 2 3 11" xfId="13428"/>
    <cellStyle name="20% - Accent1 3 2 3 2" xfId="1134"/>
    <cellStyle name="20% - Accent1 3 2 3 2 10" xfId="13740"/>
    <cellStyle name="20% - Accent1 3 2 3 2 2" xfId="2123"/>
    <cellStyle name="20% - Accent1 3 2 3 2 2 2" xfId="4058"/>
    <cellStyle name="20% - Accent1 3 2 3 2 2 2 2" xfId="7964"/>
    <cellStyle name="20% - Accent1 3 2 3 2 2 3" xfId="6021"/>
    <cellStyle name="20% - Accent1 3 2 3 2 2 4" xfId="12311"/>
    <cellStyle name="20% - Accent1 3 2 3 2 2 5" xfId="14352"/>
    <cellStyle name="20% - Accent1 3 2 3 2 3" xfId="3108"/>
    <cellStyle name="20% - Accent1 3 2 3 2 3 2" xfId="7011"/>
    <cellStyle name="20% - Accent1 3 2 3 2 4" xfId="5056"/>
    <cellStyle name="20% - Accent1 3 2 3 2 5" xfId="9075"/>
    <cellStyle name="20% - Accent1 3 2 3 2 6" xfId="10025"/>
    <cellStyle name="20% - Accent1 3 2 3 2 7" xfId="10903"/>
    <cellStyle name="20% - Accent1 3 2 3 2 8" xfId="11694"/>
    <cellStyle name="20% - Accent1 3 2 3 2 9" xfId="12976"/>
    <cellStyle name="20% - Accent1 3 2 3 3" xfId="1694"/>
    <cellStyle name="20% - Accent1 3 2 3 3 2" xfId="3629"/>
    <cellStyle name="20% - Accent1 3 2 3 3 2 2" xfId="7535"/>
    <cellStyle name="20% - Accent1 3 2 3 3 3" xfId="5592"/>
    <cellStyle name="20% - Accent1 3 2 3 3 4" xfId="11999"/>
    <cellStyle name="20% - Accent1 3 2 3 3 5" xfId="14040"/>
    <cellStyle name="20% - Accent1 3 2 3 4" xfId="2679"/>
    <cellStyle name="20% - Accent1 3 2 3 4 2" xfId="6578"/>
    <cellStyle name="20% - Accent1 3 2 3 5" xfId="4617"/>
    <cellStyle name="20% - Accent1 3 2 3 6" xfId="8646"/>
    <cellStyle name="20% - Accent1 3 2 3 7" xfId="9586"/>
    <cellStyle name="20% - Accent1 3 2 3 8" xfId="10473"/>
    <cellStyle name="20% - Accent1 3 2 3 9" xfId="11393"/>
    <cellStyle name="20% - Accent1 3 2 4" xfId="913"/>
    <cellStyle name="20% - Accent1 3 2 4 10" xfId="13545"/>
    <cellStyle name="20% - Accent1 3 2 4 2" xfId="1902"/>
    <cellStyle name="20% - Accent1 3 2 4 2 2" xfId="3837"/>
    <cellStyle name="20% - Accent1 3 2 4 2 2 2" xfId="7743"/>
    <cellStyle name="20% - Accent1 3 2 4 2 3" xfId="5800"/>
    <cellStyle name="20% - Accent1 3 2 4 2 4" xfId="12116"/>
    <cellStyle name="20% - Accent1 3 2 4 2 5" xfId="14157"/>
    <cellStyle name="20% - Accent1 3 2 4 3" xfId="2887"/>
    <cellStyle name="20% - Accent1 3 2 4 3 2" xfId="6790"/>
    <cellStyle name="20% - Accent1 3 2 4 4" xfId="4835"/>
    <cellStyle name="20% - Accent1 3 2 4 5" xfId="8854"/>
    <cellStyle name="20% - Accent1 3 2 4 6" xfId="9804"/>
    <cellStyle name="20% - Accent1 3 2 4 7" xfId="10682"/>
    <cellStyle name="20% - Accent1 3 2 4 8" xfId="11499"/>
    <cellStyle name="20% - Accent1 3 2 4 9" xfId="12781"/>
    <cellStyle name="20% - Accent1 3 2 5" xfId="1473"/>
    <cellStyle name="20% - Accent1 3 2 5 2" xfId="3408"/>
    <cellStyle name="20% - Accent1 3 2 5 2 2" xfId="7314"/>
    <cellStyle name="20% - Accent1 3 2 5 3" xfId="5371"/>
    <cellStyle name="20% - Accent1 3 2 5 4" xfId="11804"/>
    <cellStyle name="20% - Accent1 3 2 5 5" xfId="13845"/>
    <cellStyle name="20% - Accent1 3 2 6" xfId="2458"/>
    <cellStyle name="20% - Accent1 3 2 6 2" xfId="6349"/>
    <cellStyle name="20% - Accent1 3 2 7" xfId="4376"/>
    <cellStyle name="20% - Accent1 3 2 8" xfId="8425"/>
    <cellStyle name="20% - Accent1 3 2 9" xfId="9345"/>
    <cellStyle name="20% - Accent1 3 20" xfId="14645"/>
    <cellStyle name="20% - Accent1 3 21" xfId="15021"/>
    <cellStyle name="20% - Accent1 3 22" xfId="15839"/>
    <cellStyle name="20% - Accent1 3 3" xfId="469"/>
    <cellStyle name="20% - Accent1 3 3 10" xfId="11250"/>
    <cellStyle name="20% - Accent1 3 3 11" xfId="12516"/>
    <cellStyle name="20% - Accent1 3 3 12" xfId="13284"/>
    <cellStyle name="20% - Accent1 3 3 2" xfId="722"/>
    <cellStyle name="20% - Accent1 3 3 2 10" xfId="12833"/>
    <cellStyle name="20% - Accent1 3 3 2 11" xfId="13597"/>
    <cellStyle name="20% - Accent1 3 3 2 2" xfId="1186"/>
    <cellStyle name="20% - Accent1 3 3 2 2 2" xfId="2175"/>
    <cellStyle name="20% - Accent1 3 3 2 2 2 2" xfId="4110"/>
    <cellStyle name="20% - Accent1 3 3 2 2 2 2 2" xfId="8016"/>
    <cellStyle name="20% - Accent1 3 3 2 2 2 3" xfId="6073"/>
    <cellStyle name="20% - Accent1 3 3 2 2 3" xfId="3160"/>
    <cellStyle name="20% - Accent1 3 3 2 2 3 2" xfId="7063"/>
    <cellStyle name="20% - Accent1 3 3 2 2 4" xfId="5108"/>
    <cellStyle name="20% - Accent1 3 3 2 2 5" xfId="9127"/>
    <cellStyle name="20% - Accent1 3 3 2 2 6" xfId="10077"/>
    <cellStyle name="20% - Accent1 3 3 2 2 7" xfId="10955"/>
    <cellStyle name="20% - Accent1 3 3 2 2 8" xfId="12168"/>
    <cellStyle name="20% - Accent1 3 3 2 2 9" xfId="14209"/>
    <cellStyle name="20% - Accent1 3 3 2 3" xfId="1746"/>
    <cellStyle name="20% - Accent1 3 3 2 3 2" xfId="3681"/>
    <cellStyle name="20% - Accent1 3 3 2 3 2 2" xfId="7587"/>
    <cellStyle name="20% - Accent1 3 3 2 3 3" xfId="5644"/>
    <cellStyle name="20% - Accent1 3 3 2 4" xfId="2731"/>
    <cellStyle name="20% - Accent1 3 3 2 4 2" xfId="6630"/>
    <cellStyle name="20% - Accent1 3 3 2 5" xfId="4669"/>
    <cellStyle name="20% - Accent1 3 3 2 6" xfId="8698"/>
    <cellStyle name="20% - Accent1 3 3 2 7" xfId="9638"/>
    <cellStyle name="20% - Accent1 3 3 2 8" xfId="10525"/>
    <cellStyle name="20% - Accent1 3 3 2 9" xfId="11551"/>
    <cellStyle name="20% - Accent1 3 3 3" xfId="965"/>
    <cellStyle name="20% - Accent1 3 3 3 2" xfId="1954"/>
    <cellStyle name="20% - Accent1 3 3 3 2 2" xfId="3889"/>
    <cellStyle name="20% - Accent1 3 3 3 2 2 2" xfId="7795"/>
    <cellStyle name="20% - Accent1 3 3 3 2 3" xfId="5852"/>
    <cellStyle name="20% - Accent1 3 3 3 3" xfId="2939"/>
    <cellStyle name="20% - Accent1 3 3 3 3 2" xfId="6842"/>
    <cellStyle name="20% - Accent1 3 3 3 4" xfId="4887"/>
    <cellStyle name="20% - Accent1 3 3 3 5" xfId="8906"/>
    <cellStyle name="20% - Accent1 3 3 3 6" xfId="9856"/>
    <cellStyle name="20% - Accent1 3 3 3 7" xfId="10734"/>
    <cellStyle name="20% - Accent1 3 3 3 8" xfId="11856"/>
    <cellStyle name="20% - Accent1 3 3 3 9" xfId="13897"/>
    <cellStyle name="20% - Accent1 3 3 4" xfId="1525"/>
    <cellStyle name="20% - Accent1 3 3 4 2" xfId="3460"/>
    <cellStyle name="20% - Accent1 3 3 4 2 2" xfId="7366"/>
    <cellStyle name="20% - Accent1 3 3 4 3" xfId="5423"/>
    <cellStyle name="20% - Accent1 3 3 5" xfId="2510"/>
    <cellStyle name="20% - Accent1 3 3 5 2" xfId="6405"/>
    <cellStyle name="20% - Accent1 3 3 6" xfId="4438"/>
    <cellStyle name="20% - Accent1 3 3 7" xfId="8477"/>
    <cellStyle name="20% - Accent1 3 3 8" xfId="9407"/>
    <cellStyle name="20% - Accent1 3 3 9" xfId="10304"/>
    <cellStyle name="20% - Accent1 3 4" xfId="618"/>
    <cellStyle name="20% - Accent1 3 4 10" xfId="12607"/>
    <cellStyle name="20% - Accent1 3 4 11" xfId="13376"/>
    <cellStyle name="20% - Accent1 3 4 2" xfId="1082"/>
    <cellStyle name="20% - Accent1 3 4 2 10" xfId="13688"/>
    <cellStyle name="20% - Accent1 3 4 2 2" xfId="2071"/>
    <cellStyle name="20% - Accent1 3 4 2 2 2" xfId="4006"/>
    <cellStyle name="20% - Accent1 3 4 2 2 2 2" xfId="7912"/>
    <cellStyle name="20% - Accent1 3 4 2 2 3" xfId="5969"/>
    <cellStyle name="20% - Accent1 3 4 2 2 4" xfId="12259"/>
    <cellStyle name="20% - Accent1 3 4 2 2 5" xfId="14300"/>
    <cellStyle name="20% - Accent1 3 4 2 3" xfId="3056"/>
    <cellStyle name="20% - Accent1 3 4 2 3 2" xfId="6959"/>
    <cellStyle name="20% - Accent1 3 4 2 4" xfId="5004"/>
    <cellStyle name="20% - Accent1 3 4 2 5" xfId="9023"/>
    <cellStyle name="20% - Accent1 3 4 2 6" xfId="9973"/>
    <cellStyle name="20% - Accent1 3 4 2 7" xfId="10851"/>
    <cellStyle name="20% - Accent1 3 4 2 8" xfId="11642"/>
    <cellStyle name="20% - Accent1 3 4 2 9" xfId="12924"/>
    <cellStyle name="20% - Accent1 3 4 3" xfId="1642"/>
    <cellStyle name="20% - Accent1 3 4 3 2" xfId="3577"/>
    <cellStyle name="20% - Accent1 3 4 3 2 2" xfId="7483"/>
    <cellStyle name="20% - Accent1 3 4 3 3" xfId="5540"/>
    <cellStyle name="20% - Accent1 3 4 3 4" xfId="11947"/>
    <cellStyle name="20% - Accent1 3 4 3 5" xfId="13988"/>
    <cellStyle name="20% - Accent1 3 4 4" xfId="2627"/>
    <cellStyle name="20% - Accent1 3 4 4 2" xfId="6526"/>
    <cellStyle name="20% - Accent1 3 4 5" xfId="4565"/>
    <cellStyle name="20% - Accent1 3 4 6" xfId="8594"/>
    <cellStyle name="20% - Accent1 3 4 7" xfId="9534"/>
    <cellStyle name="20% - Accent1 3 4 8" xfId="10421"/>
    <cellStyle name="20% - Accent1 3 4 9" xfId="11341"/>
    <cellStyle name="20% - Accent1 3 5" xfId="861"/>
    <cellStyle name="20% - Accent1 3 5 10" xfId="13493"/>
    <cellStyle name="20% - Accent1 3 5 2" xfId="1850"/>
    <cellStyle name="20% - Accent1 3 5 2 2" xfId="3785"/>
    <cellStyle name="20% - Accent1 3 5 2 2 2" xfId="7691"/>
    <cellStyle name="20% - Accent1 3 5 2 3" xfId="5748"/>
    <cellStyle name="20% - Accent1 3 5 2 4" xfId="12064"/>
    <cellStyle name="20% - Accent1 3 5 2 5" xfId="14105"/>
    <cellStyle name="20% - Accent1 3 5 3" xfId="2835"/>
    <cellStyle name="20% - Accent1 3 5 3 2" xfId="6738"/>
    <cellStyle name="20% - Accent1 3 5 4" xfId="4783"/>
    <cellStyle name="20% - Accent1 3 5 5" xfId="8802"/>
    <cellStyle name="20% - Accent1 3 5 6" xfId="9752"/>
    <cellStyle name="20% - Accent1 3 5 7" xfId="10630"/>
    <cellStyle name="20% - Accent1 3 5 8" xfId="11447"/>
    <cellStyle name="20% - Accent1 3 5 9" xfId="12729"/>
    <cellStyle name="20% - Accent1 3 6" xfId="1278"/>
    <cellStyle name="20% - Accent1 3 6 2" xfId="2266"/>
    <cellStyle name="20% - Accent1 3 6 2 2" xfId="4201"/>
    <cellStyle name="20% - Accent1 3 6 2 2 2" xfId="8107"/>
    <cellStyle name="20% - Accent1 3 6 2 3" xfId="6164"/>
    <cellStyle name="20% - Accent1 3 6 3" xfId="3251"/>
    <cellStyle name="20% - Accent1 3 6 3 2" xfId="7154"/>
    <cellStyle name="20% - Accent1 3 6 4" xfId="5199"/>
    <cellStyle name="20% - Accent1 3 6 5" xfId="11752"/>
    <cellStyle name="20% - Accent1 3 6 6" xfId="13793"/>
    <cellStyle name="20% - Accent1 3 7" xfId="1416"/>
    <cellStyle name="20% - Accent1 3 7 2" xfId="3356"/>
    <cellStyle name="20% - Accent1 3 7 2 2" xfId="7261"/>
    <cellStyle name="20% - Accent1 3 7 3" xfId="5316"/>
    <cellStyle name="20% - Accent1 3 8" xfId="1330"/>
    <cellStyle name="20% - Accent1 3 8 2" xfId="3303"/>
    <cellStyle name="20% - Accent1 3 8 2 2" xfId="7206"/>
    <cellStyle name="20% - Accent1 3 8 3" xfId="5251"/>
    <cellStyle name="20% - Accent1 3 9" xfId="2401"/>
    <cellStyle name="20% - Accent1 3 9 2" xfId="6290"/>
    <cellStyle name="20% - Accent1 30" xfId="14874"/>
    <cellStyle name="20% - Accent1 31" xfId="14930"/>
    <cellStyle name="20% - Accent1 32" xfId="15674"/>
    <cellStyle name="20% - Accent1 33" xfId="15754"/>
    <cellStyle name="20% - Accent1 34" xfId="16044"/>
    <cellStyle name="20% - Accent1 4" xfId="316"/>
    <cellStyle name="20% - Accent1 4 10" xfId="10213"/>
    <cellStyle name="20% - Accent1 4 11" xfId="11171"/>
    <cellStyle name="20% - Accent1 4 12" xfId="12430"/>
    <cellStyle name="20% - Accent1 4 13" xfId="13204"/>
    <cellStyle name="20% - Accent1 4 14" xfId="14707"/>
    <cellStyle name="20% - Accent1 4 15" xfId="15173"/>
    <cellStyle name="20% - Accent1 4 16" xfId="15963"/>
    <cellStyle name="20% - Accent1 4 2" xfId="482"/>
    <cellStyle name="20% - Accent1 4 2 10" xfId="11276"/>
    <cellStyle name="20% - Accent1 4 2 11" xfId="12542"/>
    <cellStyle name="20% - Accent1 4 2 12" xfId="13310"/>
    <cellStyle name="20% - Accent1 4 2 13" xfId="14820"/>
    <cellStyle name="20% - Accent1 4 2 14" xfId="15597"/>
    <cellStyle name="20% - Accent1 4 2 2" xfId="735"/>
    <cellStyle name="20% - Accent1 4 2 2 10" xfId="12859"/>
    <cellStyle name="20% - Accent1 4 2 2 11" xfId="13623"/>
    <cellStyle name="20% - Accent1 4 2 2 2" xfId="1199"/>
    <cellStyle name="20% - Accent1 4 2 2 2 2" xfId="2188"/>
    <cellStyle name="20% - Accent1 4 2 2 2 2 2" xfId="4123"/>
    <cellStyle name="20% - Accent1 4 2 2 2 2 2 2" xfId="8029"/>
    <cellStyle name="20% - Accent1 4 2 2 2 2 3" xfId="6086"/>
    <cellStyle name="20% - Accent1 4 2 2 2 3" xfId="3173"/>
    <cellStyle name="20% - Accent1 4 2 2 2 3 2" xfId="7076"/>
    <cellStyle name="20% - Accent1 4 2 2 2 4" xfId="5121"/>
    <cellStyle name="20% - Accent1 4 2 2 2 5" xfId="9140"/>
    <cellStyle name="20% - Accent1 4 2 2 2 6" xfId="10090"/>
    <cellStyle name="20% - Accent1 4 2 2 2 7" xfId="10968"/>
    <cellStyle name="20% - Accent1 4 2 2 2 8" xfId="12194"/>
    <cellStyle name="20% - Accent1 4 2 2 2 9" xfId="14235"/>
    <cellStyle name="20% - Accent1 4 2 2 3" xfId="1759"/>
    <cellStyle name="20% - Accent1 4 2 2 3 2" xfId="3694"/>
    <cellStyle name="20% - Accent1 4 2 2 3 2 2" xfId="7600"/>
    <cellStyle name="20% - Accent1 4 2 2 3 3" xfId="5657"/>
    <cellStyle name="20% - Accent1 4 2 2 4" xfId="2744"/>
    <cellStyle name="20% - Accent1 4 2 2 4 2" xfId="6643"/>
    <cellStyle name="20% - Accent1 4 2 2 5" xfId="4682"/>
    <cellStyle name="20% - Accent1 4 2 2 6" xfId="8711"/>
    <cellStyle name="20% - Accent1 4 2 2 7" xfId="9651"/>
    <cellStyle name="20% - Accent1 4 2 2 8" xfId="10538"/>
    <cellStyle name="20% - Accent1 4 2 2 9" xfId="11577"/>
    <cellStyle name="20% - Accent1 4 2 3" xfId="978"/>
    <cellStyle name="20% - Accent1 4 2 3 2" xfId="1967"/>
    <cellStyle name="20% - Accent1 4 2 3 2 2" xfId="3902"/>
    <cellStyle name="20% - Accent1 4 2 3 2 2 2" xfId="7808"/>
    <cellStyle name="20% - Accent1 4 2 3 2 3" xfId="5865"/>
    <cellStyle name="20% - Accent1 4 2 3 3" xfId="2952"/>
    <cellStyle name="20% - Accent1 4 2 3 3 2" xfId="6855"/>
    <cellStyle name="20% - Accent1 4 2 3 4" xfId="4900"/>
    <cellStyle name="20% - Accent1 4 2 3 5" xfId="8919"/>
    <cellStyle name="20% - Accent1 4 2 3 6" xfId="9869"/>
    <cellStyle name="20% - Accent1 4 2 3 7" xfId="10747"/>
    <cellStyle name="20% - Accent1 4 2 3 8" xfId="11882"/>
    <cellStyle name="20% - Accent1 4 2 3 9" xfId="13923"/>
    <cellStyle name="20% - Accent1 4 2 4" xfId="1538"/>
    <cellStyle name="20% - Accent1 4 2 4 2" xfId="3473"/>
    <cellStyle name="20% - Accent1 4 2 4 2 2" xfId="7379"/>
    <cellStyle name="20% - Accent1 4 2 4 3" xfId="5436"/>
    <cellStyle name="20% - Accent1 4 2 5" xfId="2523"/>
    <cellStyle name="20% - Accent1 4 2 5 2" xfId="6418"/>
    <cellStyle name="20% - Accent1 4 2 6" xfId="4451"/>
    <cellStyle name="20% - Accent1 4 2 7" xfId="8490"/>
    <cellStyle name="20% - Accent1 4 2 8" xfId="9420"/>
    <cellStyle name="20% - Accent1 4 2 9" xfId="10317"/>
    <cellStyle name="20% - Accent1 4 3" xfId="631"/>
    <cellStyle name="20% - Accent1 4 3 10" xfId="12633"/>
    <cellStyle name="20% - Accent1 4 3 11" xfId="13402"/>
    <cellStyle name="20% - Accent1 4 3 2" xfId="1095"/>
    <cellStyle name="20% - Accent1 4 3 2 10" xfId="13714"/>
    <cellStyle name="20% - Accent1 4 3 2 2" xfId="2084"/>
    <cellStyle name="20% - Accent1 4 3 2 2 2" xfId="4019"/>
    <cellStyle name="20% - Accent1 4 3 2 2 2 2" xfId="7925"/>
    <cellStyle name="20% - Accent1 4 3 2 2 3" xfId="5982"/>
    <cellStyle name="20% - Accent1 4 3 2 2 4" xfId="12285"/>
    <cellStyle name="20% - Accent1 4 3 2 2 5" xfId="14326"/>
    <cellStyle name="20% - Accent1 4 3 2 3" xfId="3069"/>
    <cellStyle name="20% - Accent1 4 3 2 3 2" xfId="6972"/>
    <cellStyle name="20% - Accent1 4 3 2 4" xfId="5017"/>
    <cellStyle name="20% - Accent1 4 3 2 5" xfId="9036"/>
    <cellStyle name="20% - Accent1 4 3 2 6" xfId="9986"/>
    <cellStyle name="20% - Accent1 4 3 2 7" xfId="10864"/>
    <cellStyle name="20% - Accent1 4 3 2 8" xfId="11668"/>
    <cellStyle name="20% - Accent1 4 3 2 9" xfId="12950"/>
    <cellStyle name="20% - Accent1 4 3 3" xfId="1655"/>
    <cellStyle name="20% - Accent1 4 3 3 2" xfId="3590"/>
    <cellStyle name="20% - Accent1 4 3 3 2 2" xfId="7496"/>
    <cellStyle name="20% - Accent1 4 3 3 3" xfId="5553"/>
    <cellStyle name="20% - Accent1 4 3 3 4" xfId="11973"/>
    <cellStyle name="20% - Accent1 4 3 3 5" xfId="14014"/>
    <cellStyle name="20% - Accent1 4 3 4" xfId="2640"/>
    <cellStyle name="20% - Accent1 4 3 4 2" xfId="6539"/>
    <cellStyle name="20% - Accent1 4 3 5" xfId="4578"/>
    <cellStyle name="20% - Accent1 4 3 6" xfId="8607"/>
    <cellStyle name="20% - Accent1 4 3 7" xfId="9547"/>
    <cellStyle name="20% - Accent1 4 3 8" xfId="10434"/>
    <cellStyle name="20% - Accent1 4 3 9" xfId="11367"/>
    <cellStyle name="20% - Accent1 4 4" xfId="874"/>
    <cellStyle name="20% - Accent1 4 4 10" xfId="13519"/>
    <cellStyle name="20% - Accent1 4 4 2" xfId="1863"/>
    <cellStyle name="20% - Accent1 4 4 2 2" xfId="3798"/>
    <cellStyle name="20% - Accent1 4 4 2 2 2" xfId="7704"/>
    <cellStyle name="20% - Accent1 4 4 2 3" xfId="5761"/>
    <cellStyle name="20% - Accent1 4 4 2 4" xfId="12090"/>
    <cellStyle name="20% - Accent1 4 4 2 5" xfId="14131"/>
    <cellStyle name="20% - Accent1 4 4 3" xfId="2848"/>
    <cellStyle name="20% - Accent1 4 4 3 2" xfId="6751"/>
    <cellStyle name="20% - Accent1 4 4 4" xfId="4796"/>
    <cellStyle name="20% - Accent1 4 4 5" xfId="8815"/>
    <cellStyle name="20% - Accent1 4 4 6" xfId="9765"/>
    <cellStyle name="20% - Accent1 4 4 7" xfId="10643"/>
    <cellStyle name="20% - Accent1 4 4 8" xfId="11473"/>
    <cellStyle name="20% - Accent1 4 4 9" xfId="12755"/>
    <cellStyle name="20% - Accent1 4 5" xfId="1429"/>
    <cellStyle name="20% - Accent1 4 5 2" xfId="3369"/>
    <cellStyle name="20% - Accent1 4 5 2 2" xfId="7274"/>
    <cellStyle name="20% - Accent1 4 5 3" xfId="5329"/>
    <cellStyle name="20% - Accent1 4 5 4" xfId="11778"/>
    <cellStyle name="20% - Accent1 4 5 5" xfId="13819"/>
    <cellStyle name="20% - Accent1 4 6" xfId="2414"/>
    <cellStyle name="20% - Accent1 4 6 2" xfId="6303"/>
    <cellStyle name="20% - Accent1 4 7" xfId="4327"/>
    <cellStyle name="20% - Accent1 4 8" xfId="8386"/>
    <cellStyle name="20% - Accent1 4 9" xfId="9299"/>
    <cellStyle name="20% - Accent1 5" xfId="332"/>
    <cellStyle name="20% - Accent1 5 10" xfId="10226"/>
    <cellStyle name="20% - Accent1 5 11" xfId="11158"/>
    <cellStyle name="20% - Accent1 5 12" xfId="12417"/>
    <cellStyle name="20% - Accent1 5 13" xfId="13191"/>
    <cellStyle name="20% - Accent1 5 14" xfId="14742"/>
    <cellStyle name="20% - Accent1 5 15" xfId="15320"/>
    <cellStyle name="20% - Accent1 5 16" xfId="15926"/>
    <cellStyle name="20% - Accent1 5 2" xfId="495"/>
    <cellStyle name="20% - Accent1 5 2 10" xfId="11263"/>
    <cellStyle name="20% - Accent1 5 2 11" xfId="12529"/>
    <cellStyle name="20% - Accent1 5 2 12" xfId="13297"/>
    <cellStyle name="20% - Accent1 5 2 13" xfId="15620"/>
    <cellStyle name="20% - Accent1 5 2 2" xfId="748"/>
    <cellStyle name="20% - Accent1 5 2 2 10" xfId="12846"/>
    <cellStyle name="20% - Accent1 5 2 2 11" xfId="13610"/>
    <cellStyle name="20% - Accent1 5 2 2 2" xfId="1212"/>
    <cellStyle name="20% - Accent1 5 2 2 2 2" xfId="2201"/>
    <cellStyle name="20% - Accent1 5 2 2 2 2 2" xfId="4136"/>
    <cellStyle name="20% - Accent1 5 2 2 2 2 2 2" xfId="8042"/>
    <cellStyle name="20% - Accent1 5 2 2 2 2 3" xfId="6099"/>
    <cellStyle name="20% - Accent1 5 2 2 2 3" xfId="3186"/>
    <cellStyle name="20% - Accent1 5 2 2 2 3 2" xfId="7089"/>
    <cellStyle name="20% - Accent1 5 2 2 2 4" xfId="5134"/>
    <cellStyle name="20% - Accent1 5 2 2 2 5" xfId="9153"/>
    <cellStyle name="20% - Accent1 5 2 2 2 6" xfId="10103"/>
    <cellStyle name="20% - Accent1 5 2 2 2 7" xfId="10981"/>
    <cellStyle name="20% - Accent1 5 2 2 2 8" xfId="12181"/>
    <cellStyle name="20% - Accent1 5 2 2 2 9" xfId="14222"/>
    <cellStyle name="20% - Accent1 5 2 2 3" xfId="1772"/>
    <cellStyle name="20% - Accent1 5 2 2 3 2" xfId="3707"/>
    <cellStyle name="20% - Accent1 5 2 2 3 2 2" xfId="7613"/>
    <cellStyle name="20% - Accent1 5 2 2 3 3" xfId="5670"/>
    <cellStyle name="20% - Accent1 5 2 2 4" xfId="2757"/>
    <cellStyle name="20% - Accent1 5 2 2 4 2" xfId="6656"/>
    <cellStyle name="20% - Accent1 5 2 2 5" xfId="4695"/>
    <cellStyle name="20% - Accent1 5 2 2 6" xfId="8724"/>
    <cellStyle name="20% - Accent1 5 2 2 7" xfId="9664"/>
    <cellStyle name="20% - Accent1 5 2 2 8" xfId="10551"/>
    <cellStyle name="20% - Accent1 5 2 2 9" xfId="11564"/>
    <cellStyle name="20% - Accent1 5 2 3" xfId="991"/>
    <cellStyle name="20% - Accent1 5 2 3 2" xfId="1980"/>
    <cellStyle name="20% - Accent1 5 2 3 2 2" xfId="3915"/>
    <cellStyle name="20% - Accent1 5 2 3 2 2 2" xfId="7821"/>
    <cellStyle name="20% - Accent1 5 2 3 2 3" xfId="5878"/>
    <cellStyle name="20% - Accent1 5 2 3 3" xfId="2965"/>
    <cellStyle name="20% - Accent1 5 2 3 3 2" xfId="6868"/>
    <cellStyle name="20% - Accent1 5 2 3 4" xfId="4913"/>
    <cellStyle name="20% - Accent1 5 2 3 5" xfId="8932"/>
    <cellStyle name="20% - Accent1 5 2 3 6" xfId="9882"/>
    <cellStyle name="20% - Accent1 5 2 3 7" xfId="10760"/>
    <cellStyle name="20% - Accent1 5 2 3 8" xfId="11869"/>
    <cellStyle name="20% - Accent1 5 2 3 9" xfId="13910"/>
    <cellStyle name="20% - Accent1 5 2 4" xfId="1551"/>
    <cellStyle name="20% - Accent1 5 2 4 2" xfId="3486"/>
    <cellStyle name="20% - Accent1 5 2 4 2 2" xfId="7392"/>
    <cellStyle name="20% - Accent1 5 2 4 3" xfId="5449"/>
    <cellStyle name="20% - Accent1 5 2 5" xfId="2536"/>
    <cellStyle name="20% - Accent1 5 2 5 2" xfId="6431"/>
    <cellStyle name="20% - Accent1 5 2 6" xfId="4464"/>
    <cellStyle name="20% - Accent1 5 2 7" xfId="8503"/>
    <cellStyle name="20% - Accent1 5 2 8" xfId="9433"/>
    <cellStyle name="20% - Accent1 5 2 9" xfId="10330"/>
    <cellStyle name="20% - Accent1 5 3" xfId="644"/>
    <cellStyle name="20% - Accent1 5 3 10" xfId="12620"/>
    <cellStyle name="20% - Accent1 5 3 11" xfId="13389"/>
    <cellStyle name="20% - Accent1 5 3 2" xfId="1108"/>
    <cellStyle name="20% - Accent1 5 3 2 10" xfId="13701"/>
    <cellStyle name="20% - Accent1 5 3 2 2" xfId="2097"/>
    <cellStyle name="20% - Accent1 5 3 2 2 2" xfId="4032"/>
    <cellStyle name="20% - Accent1 5 3 2 2 2 2" xfId="7938"/>
    <cellStyle name="20% - Accent1 5 3 2 2 3" xfId="5995"/>
    <cellStyle name="20% - Accent1 5 3 2 2 4" xfId="12272"/>
    <cellStyle name="20% - Accent1 5 3 2 2 5" xfId="14313"/>
    <cellStyle name="20% - Accent1 5 3 2 3" xfId="3082"/>
    <cellStyle name="20% - Accent1 5 3 2 3 2" xfId="6985"/>
    <cellStyle name="20% - Accent1 5 3 2 4" xfId="5030"/>
    <cellStyle name="20% - Accent1 5 3 2 5" xfId="9049"/>
    <cellStyle name="20% - Accent1 5 3 2 6" xfId="9999"/>
    <cellStyle name="20% - Accent1 5 3 2 7" xfId="10877"/>
    <cellStyle name="20% - Accent1 5 3 2 8" xfId="11655"/>
    <cellStyle name="20% - Accent1 5 3 2 9" xfId="12937"/>
    <cellStyle name="20% - Accent1 5 3 3" xfId="1668"/>
    <cellStyle name="20% - Accent1 5 3 3 2" xfId="3603"/>
    <cellStyle name="20% - Accent1 5 3 3 2 2" xfId="7509"/>
    <cellStyle name="20% - Accent1 5 3 3 3" xfId="5566"/>
    <cellStyle name="20% - Accent1 5 3 3 4" xfId="11960"/>
    <cellStyle name="20% - Accent1 5 3 3 5" xfId="14001"/>
    <cellStyle name="20% - Accent1 5 3 4" xfId="2653"/>
    <cellStyle name="20% - Accent1 5 3 4 2" xfId="6552"/>
    <cellStyle name="20% - Accent1 5 3 5" xfId="4591"/>
    <cellStyle name="20% - Accent1 5 3 6" xfId="8620"/>
    <cellStyle name="20% - Accent1 5 3 7" xfId="9560"/>
    <cellStyle name="20% - Accent1 5 3 8" xfId="10447"/>
    <cellStyle name="20% - Accent1 5 3 9" xfId="11354"/>
    <cellStyle name="20% - Accent1 5 4" xfId="887"/>
    <cellStyle name="20% - Accent1 5 4 10" xfId="13506"/>
    <cellStyle name="20% - Accent1 5 4 2" xfId="1876"/>
    <cellStyle name="20% - Accent1 5 4 2 2" xfId="3811"/>
    <cellStyle name="20% - Accent1 5 4 2 2 2" xfId="7717"/>
    <cellStyle name="20% - Accent1 5 4 2 3" xfId="5774"/>
    <cellStyle name="20% - Accent1 5 4 2 4" xfId="12077"/>
    <cellStyle name="20% - Accent1 5 4 2 5" xfId="14118"/>
    <cellStyle name="20% - Accent1 5 4 3" xfId="2861"/>
    <cellStyle name="20% - Accent1 5 4 3 2" xfId="6764"/>
    <cellStyle name="20% - Accent1 5 4 4" xfId="4809"/>
    <cellStyle name="20% - Accent1 5 4 5" xfId="8828"/>
    <cellStyle name="20% - Accent1 5 4 6" xfId="9778"/>
    <cellStyle name="20% - Accent1 5 4 7" xfId="10656"/>
    <cellStyle name="20% - Accent1 5 4 8" xfId="11460"/>
    <cellStyle name="20% - Accent1 5 4 9" xfId="12742"/>
    <cellStyle name="20% - Accent1 5 5" xfId="1444"/>
    <cellStyle name="20% - Accent1 5 5 2" xfId="3382"/>
    <cellStyle name="20% - Accent1 5 5 2 2" xfId="7288"/>
    <cellStyle name="20% - Accent1 5 5 3" xfId="5344"/>
    <cellStyle name="20% - Accent1 5 5 4" xfId="11765"/>
    <cellStyle name="20% - Accent1 5 5 5" xfId="13806"/>
    <cellStyle name="20% - Accent1 5 6" xfId="2429"/>
    <cellStyle name="20% - Accent1 5 6 2" xfId="6318"/>
    <cellStyle name="20% - Accent1 5 7" xfId="4343"/>
    <cellStyle name="20% - Accent1 5 8" xfId="8399"/>
    <cellStyle name="20% - Accent1 5 9" xfId="9313"/>
    <cellStyle name="20% - Accent1 6" xfId="399"/>
    <cellStyle name="20% - Accent1 6 10" xfId="11210"/>
    <cellStyle name="20% - Accent1 6 11" xfId="12473"/>
    <cellStyle name="20% - Accent1 6 12" xfId="13244"/>
    <cellStyle name="20% - Accent1 6 13" xfId="14719"/>
    <cellStyle name="20% - Accent1 6 14" xfId="15328"/>
    <cellStyle name="20% - Accent1 6 15" xfId="16004"/>
    <cellStyle name="20% - Accent1 6 2" xfId="683"/>
    <cellStyle name="20% - Accent1 6 2 10" xfId="12672"/>
    <cellStyle name="20% - Accent1 6 2 11" xfId="13441"/>
    <cellStyle name="20% - Accent1 6 2 12" xfId="15622"/>
    <cellStyle name="20% - Accent1 6 2 2" xfId="1147"/>
    <cellStyle name="20% - Accent1 6 2 2 10" xfId="13753"/>
    <cellStyle name="20% - Accent1 6 2 2 2" xfId="2136"/>
    <cellStyle name="20% - Accent1 6 2 2 2 2" xfId="4071"/>
    <cellStyle name="20% - Accent1 6 2 2 2 2 2" xfId="7977"/>
    <cellStyle name="20% - Accent1 6 2 2 2 3" xfId="6034"/>
    <cellStyle name="20% - Accent1 6 2 2 2 4" xfId="12324"/>
    <cellStyle name="20% - Accent1 6 2 2 2 5" xfId="14365"/>
    <cellStyle name="20% - Accent1 6 2 2 3" xfId="3121"/>
    <cellStyle name="20% - Accent1 6 2 2 3 2" xfId="7024"/>
    <cellStyle name="20% - Accent1 6 2 2 4" xfId="5069"/>
    <cellStyle name="20% - Accent1 6 2 2 5" xfId="9088"/>
    <cellStyle name="20% - Accent1 6 2 2 6" xfId="10038"/>
    <cellStyle name="20% - Accent1 6 2 2 7" xfId="10916"/>
    <cellStyle name="20% - Accent1 6 2 2 8" xfId="11707"/>
    <cellStyle name="20% - Accent1 6 2 2 9" xfId="12989"/>
    <cellStyle name="20% - Accent1 6 2 3" xfId="1707"/>
    <cellStyle name="20% - Accent1 6 2 3 2" xfId="3642"/>
    <cellStyle name="20% - Accent1 6 2 3 2 2" xfId="7548"/>
    <cellStyle name="20% - Accent1 6 2 3 3" xfId="5605"/>
    <cellStyle name="20% - Accent1 6 2 3 4" xfId="12012"/>
    <cellStyle name="20% - Accent1 6 2 3 5" xfId="14053"/>
    <cellStyle name="20% - Accent1 6 2 4" xfId="2692"/>
    <cellStyle name="20% - Accent1 6 2 4 2" xfId="6591"/>
    <cellStyle name="20% - Accent1 6 2 5" xfId="4630"/>
    <cellStyle name="20% - Accent1 6 2 6" xfId="8659"/>
    <cellStyle name="20% - Accent1 6 2 7" xfId="9599"/>
    <cellStyle name="20% - Accent1 6 2 8" xfId="10486"/>
    <cellStyle name="20% - Accent1 6 2 9" xfId="11406"/>
    <cellStyle name="20% - Accent1 6 3" xfId="926"/>
    <cellStyle name="20% - Accent1 6 3 10" xfId="13558"/>
    <cellStyle name="20% - Accent1 6 3 2" xfId="1915"/>
    <cellStyle name="20% - Accent1 6 3 2 2" xfId="3850"/>
    <cellStyle name="20% - Accent1 6 3 2 2 2" xfId="7756"/>
    <cellStyle name="20% - Accent1 6 3 2 3" xfId="5813"/>
    <cellStyle name="20% - Accent1 6 3 2 4" xfId="12129"/>
    <cellStyle name="20% - Accent1 6 3 2 5" xfId="14170"/>
    <cellStyle name="20% - Accent1 6 3 3" xfId="2900"/>
    <cellStyle name="20% - Accent1 6 3 3 2" xfId="6803"/>
    <cellStyle name="20% - Accent1 6 3 4" xfId="4848"/>
    <cellStyle name="20% - Accent1 6 3 5" xfId="8867"/>
    <cellStyle name="20% - Accent1 6 3 6" xfId="9817"/>
    <cellStyle name="20% - Accent1 6 3 7" xfId="10695"/>
    <cellStyle name="20% - Accent1 6 3 8" xfId="11512"/>
    <cellStyle name="20% - Accent1 6 3 9" xfId="12794"/>
    <cellStyle name="20% - Accent1 6 4" xfId="1486"/>
    <cellStyle name="20% - Accent1 6 4 2" xfId="3421"/>
    <cellStyle name="20% - Accent1 6 4 2 2" xfId="7327"/>
    <cellStyle name="20% - Accent1 6 4 3" xfId="5384"/>
    <cellStyle name="20% - Accent1 6 4 4" xfId="11817"/>
    <cellStyle name="20% - Accent1 6 4 5" xfId="13858"/>
    <cellStyle name="20% - Accent1 6 5" xfId="2471"/>
    <cellStyle name="20% - Accent1 6 5 2" xfId="6362"/>
    <cellStyle name="20% - Accent1 6 6" xfId="4389"/>
    <cellStyle name="20% - Accent1 6 7" xfId="8438"/>
    <cellStyle name="20% - Accent1 6 8" xfId="9358"/>
    <cellStyle name="20% - Accent1 6 9" xfId="10265"/>
    <cellStyle name="20% - Accent1 7" xfId="415"/>
    <cellStyle name="20% - Accent1 7 10" xfId="11224"/>
    <cellStyle name="20% - Accent1 7 11" xfId="12487"/>
    <cellStyle name="20% - Accent1 7 12" xfId="13257"/>
    <cellStyle name="20% - Accent1 7 13" xfId="14805"/>
    <cellStyle name="20% - Accent1 7 14" xfId="15378"/>
    <cellStyle name="20% - Accent1 7 15" xfId="15930"/>
    <cellStyle name="20% - Accent1 7 2" xfId="696"/>
    <cellStyle name="20% - Accent1 7 2 10" xfId="12807"/>
    <cellStyle name="20% - Accent1 7 2 11" xfId="13571"/>
    <cellStyle name="20% - Accent1 7 2 12" xfId="15629"/>
    <cellStyle name="20% - Accent1 7 2 2" xfId="1160"/>
    <cellStyle name="20% - Accent1 7 2 2 2" xfId="2149"/>
    <cellStyle name="20% - Accent1 7 2 2 2 2" xfId="4084"/>
    <cellStyle name="20% - Accent1 7 2 2 2 2 2" xfId="7990"/>
    <cellStyle name="20% - Accent1 7 2 2 2 3" xfId="6047"/>
    <cellStyle name="20% - Accent1 7 2 2 3" xfId="3134"/>
    <cellStyle name="20% - Accent1 7 2 2 3 2" xfId="7037"/>
    <cellStyle name="20% - Accent1 7 2 2 4" xfId="5082"/>
    <cellStyle name="20% - Accent1 7 2 2 5" xfId="9101"/>
    <cellStyle name="20% - Accent1 7 2 2 6" xfId="10051"/>
    <cellStyle name="20% - Accent1 7 2 2 7" xfId="10929"/>
    <cellStyle name="20% - Accent1 7 2 2 8" xfId="12142"/>
    <cellStyle name="20% - Accent1 7 2 2 9" xfId="14183"/>
    <cellStyle name="20% - Accent1 7 2 3" xfId="1720"/>
    <cellStyle name="20% - Accent1 7 2 3 2" xfId="3655"/>
    <cellStyle name="20% - Accent1 7 2 3 2 2" xfId="7561"/>
    <cellStyle name="20% - Accent1 7 2 3 3" xfId="5618"/>
    <cellStyle name="20% - Accent1 7 2 4" xfId="2705"/>
    <cellStyle name="20% - Accent1 7 2 4 2" xfId="6604"/>
    <cellStyle name="20% - Accent1 7 2 5" xfId="4643"/>
    <cellStyle name="20% - Accent1 7 2 6" xfId="8672"/>
    <cellStyle name="20% - Accent1 7 2 7" xfId="9612"/>
    <cellStyle name="20% - Accent1 7 2 8" xfId="10499"/>
    <cellStyle name="20% - Accent1 7 2 9" xfId="11525"/>
    <cellStyle name="20% - Accent1 7 3" xfId="939"/>
    <cellStyle name="20% - Accent1 7 3 2" xfId="1928"/>
    <cellStyle name="20% - Accent1 7 3 2 2" xfId="3863"/>
    <cellStyle name="20% - Accent1 7 3 2 2 2" xfId="7769"/>
    <cellStyle name="20% - Accent1 7 3 2 3" xfId="5826"/>
    <cellStyle name="20% - Accent1 7 3 3" xfId="2913"/>
    <cellStyle name="20% - Accent1 7 3 3 2" xfId="6816"/>
    <cellStyle name="20% - Accent1 7 3 4" xfId="4861"/>
    <cellStyle name="20% - Accent1 7 3 5" xfId="8880"/>
    <cellStyle name="20% - Accent1 7 3 6" xfId="9830"/>
    <cellStyle name="20% - Accent1 7 3 7" xfId="10708"/>
    <cellStyle name="20% - Accent1 7 3 8" xfId="11830"/>
    <cellStyle name="20% - Accent1 7 3 9" xfId="13871"/>
    <cellStyle name="20% - Accent1 7 4" xfId="1499"/>
    <cellStyle name="20% - Accent1 7 4 2" xfId="3434"/>
    <cellStyle name="20% - Accent1 7 4 2 2" xfId="7340"/>
    <cellStyle name="20% - Accent1 7 4 3" xfId="5397"/>
    <cellStyle name="20% - Accent1 7 5" xfId="2484"/>
    <cellStyle name="20% - Accent1 7 5 2" xfId="6375"/>
    <cellStyle name="20% - Accent1 7 6" xfId="4405"/>
    <cellStyle name="20% - Accent1 7 7" xfId="8451"/>
    <cellStyle name="20% - Accent1 7 8" xfId="9374"/>
    <cellStyle name="20% - Accent1 7 9" xfId="10278"/>
    <cellStyle name="20% - Accent1 8" xfId="534"/>
    <cellStyle name="20% - Accent1 8 10" xfId="11315"/>
    <cellStyle name="20% - Accent1 8 11" xfId="12581"/>
    <cellStyle name="20% - Accent1 8 12" xfId="13350"/>
    <cellStyle name="20% - Accent1 8 13" xfId="14856"/>
    <cellStyle name="20% - Accent1 8 14" xfId="15399"/>
    <cellStyle name="20% - Accent1 8 15" xfId="15784"/>
    <cellStyle name="20% - Accent1 8 2" xfId="563"/>
    <cellStyle name="20% - Accent1 8 2 10" xfId="12898"/>
    <cellStyle name="20% - Accent1 8 2 11" xfId="13662"/>
    <cellStyle name="20% - Accent1 8 2 12" xfId="15634"/>
    <cellStyle name="20% - Accent1 8 2 2" xfId="1056"/>
    <cellStyle name="20% - Accent1 8 2 2 2" xfId="2045"/>
    <cellStyle name="20% - Accent1 8 2 2 2 2" xfId="3980"/>
    <cellStyle name="20% - Accent1 8 2 2 2 2 2" xfId="7886"/>
    <cellStyle name="20% - Accent1 8 2 2 2 3" xfId="5943"/>
    <cellStyle name="20% - Accent1 8 2 2 3" xfId="3030"/>
    <cellStyle name="20% - Accent1 8 2 2 3 2" xfId="6933"/>
    <cellStyle name="20% - Accent1 8 2 2 4" xfId="4978"/>
    <cellStyle name="20% - Accent1 8 2 2 5" xfId="8997"/>
    <cellStyle name="20% - Accent1 8 2 2 6" xfId="9947"/>
    <cellStyle name="20% - Accent1 8 2 2 7" xfId="10825"/>
    <cellStyle name="20% - Accent1 8 2 2 8" xfId="12233"/>
    <cellStyle name="20% - Accent1 8 2 2 9" xfId="14274"/>
    <cellStyle name="20% - Accent1 8 2 3" xfId="1616"/>
    <cellStyle name="20% - Accent1 8 2 3 2" xfId="3551"/>
    <cellStyle name="20% - Accent1 8 2 3 2 2" xfId="7457"/>
    <cellStyle name="20% - Accent1 8 2 3 3" xfId="5514"/>
    <cellStyle name="20% - Accent1 8 2 4" xfId="2601"/>
    <cellStyle name="20% - Accent1 8 2 4 2" xfId="6497"/>
    <cellStyle name="20% - Accent1 8 2 5" xfId="4532"/>
    <cellStyle name="20% - Accent1 8 2 6" xfId="8568"/>
    <cellStyle name="20% - Accent1 8 2 7" xfId="9501"/>
    <cellStyle name="20% - Accent1 8 2 8" xfId="10395"/>
    <cellStyle name="20% - Accent1 8 2 9" xfId="11616"/>
    <cellStyle name="20% - Accent1 8 3" xfId="1030"/>
    <cellStyle name="20% - Accent1 8 3 2" xfId="2019"/>
    <cellStyle name="20% - Accent1 8 3 2 2" xfId="3954"/>
    <cellStyle name="20% - Accent1 8 3 2 2 2" xfId="7860"/>
    <cellStyle name="20% - Accent1 8 3 2 3" xfId="5917"/>
    <cellStyle name="20% - Accent1 8 3 3" xfId="3004"/>
    <cellStyle name="20% - Accent1 8 3 3 2" xfId="6907"/>
    <cellStyle name="20% - Accent1 8 3 4" xfId="4952"/>
    <cellStyle name="20% - Accent1 8 3 5" xfId="8971"/>
    <cellStyle name="20% - Accent1 8 3 6" xfId="9921"/>
    <cellStyle name="20% - Accent1 8 3 7" xfId="10799"/>
    <cellStyle name="20% - Accent1 8 3 8" xfId="11921"/>
    <cellStyle name="20% - Accent1 8 3 9" xfId="13962"/>
    <cellStyle name="20% - Accent1 8 4" xfId="1590"/>
    <cellStyle name="20% - Accent1 8 4 2" xfId="3525"/>
    <cellStyle name="20% - Accent1 8 4 2 2" xfId="7431"/>
    <cellStyle name="20% - Accent1 8 4 3" xfId="5488"/>
    <cellStyle name="20% - Accent1 8 5" xfId="2575"/>
    <cellStyle name="20% - Accent1 8 5 2" xfId="6470"/>
    <cellStyle name="20% - Accent1 8 6" xfId="4503"/>
    <cellStyle name="20% - Accent1 8 7" xfId="8542"/>
    <cellStyle name="20% - Accent1 8 8" xfId="9472"/>
    <cellStyle name="20% - Accent1 8 9" xfId="10369"/>
    <cellStyle name="20% - Accent1 9" xfId="547"/>
    <cellStyle name="20% - Accent1 9 10" xfId="12699"/>
    <cellStyle name="20% - Accent1 9 11" xfId="13467"/>
    <cellStyle name="20% - Accent1 9 12" xfId="14613"/>
    <cellStyle name="20% - Accent1 9 13" xfId="15195"/>
    <cellStyle name="20% - Accent1 9 2" xfId="1043"/>
    <cellStyle name="20% - Accent1 9 2 10" xfId="15600"/>
    <cellStyle name="20% - Accent1 9 2 2" xfId="2032"/>
    <cellStyle name="20% - Accent1 9 2 2 2" xfId="3967"/>
    <cellStyle name="20% - Accent1 9 2 2 2 2" xfId="7873"/>
    <cellStyle name="20% - Accent1 9 2 2 3" xfId="5930"/>
    <cellStyle name="20% - Accent1 9 2 3" xfId="3017"/>
    <cellStyle name="20% - Accent1 9 2 3 2" xfId="6920"/>
    <cellStyle name="20% - Accent1 9 2 4" xfId="4965"/>
    <cellStyle name="20% - Accent1 9 2 5" xfId="8984"/>
    <cellStyle name="20% - Accent1 9 2 6" xfId="9934"/>
    <cellStyle name="20% - Accent1 9 2 7" xfId="10812"/>
    <cellStyle name="20% - Accent1 9 2 8" xfId="12038"/>
    <cellStyle name="20% - Accent1 9 2 9" xfId="14079"/>
    <cellStyle name="20% - Accent1 9 3" xfId="1603"/>
    <cellStyle name="20% - Accent1 9 3 2" xfId="3538"/>
    <cellStyle name="20% - Accent1 9 3 2 2" xfId="7444"/>
    <cellStyle name="20% - Accent1 9 3 3" xfId="5501"/>
    <cellStyle name="20% - Accent1 9 4" xfId="2588"/>
    <cellStyle name="20% - Accent1 9 4 2" xfId="6483"/>
    <cellStyle name="20% - Accent1 9 5" xfId="4516"/>
    <cellStyle name="20% - Accent1 9 6" xfId="8555"/>
    <cellStyle name="20% - Accent1 9 7" xfId="9485"/>
    <cellStyle name="20% - Accent1 9 8" xfId="10382"/>
    <cellStyle name="20% - Accent1 9 9" xfId="11113"/>
    <cellStyle name="20% - Accent2" xfId="24"/>
    <cellStyle name="20% - Accent2 10" xfId="805"/>
    <cellStyle name="20% - Accent2 10 10" xfId="13456"/>
    <cellStyle name="20% - Accent2 10 11" xfId="14969"/>
    <cellStyle name="20% - Accent2 10 2" xfId="1826"/>
    <cellStyle name="20% - Accent2 10 2 2" xfId="3761"/>
    <cellStyle name="20% - Accent2 10 2 2 2" xfId="7667"/>
    <cellStyle name="20% - Accent2 10 2 3" xfId="5724"/>
    <cellStyle name="20% - Accent2 10 2 4" xfId="12027"/>
    <cellStyle name="20% - Accent2 10 2 5" xfId="14068"/>
    <cellStyle name="20% - Accent2 10 3" xfId="2811"/>
    <cellStyle name="20% - Accent2 10 3 2" xfId="6710"/>
    <cellStyle name="20% - Accent2 10 4" xfId="4752"/>
    <cellStyle name="20% - Accent2 10 5" xfId="8778"/>
    <cellStyle name="20% - Accent2 10 6" xfId="9721"/>
    <cellStyle name="20% - Accent2 10 7" xfId="10605"/>
    <cellStyle name="20% - Accent2 10 8" xfId="11421"/>
    <cellStyle name="20% - Accent2 10 9" xfId="12687"/>
    <cellStyle name="20% - Accent2 11" xfId="789"/>
    <cellStyle name="20% - Accent2 11 10" xfId="14427"/>
    <cellStyle name="20% - Accent2 11 11" xfId="15543"/>
    <cellStyle name="20% - Accent2 11 2" xfId="1813"/>
    <cellStyle name="20% - Accent2 11 2 2" xfId="3748"/>
    <cellStyle name="20% - Accent2 11 2 2 2" xfId="7654"/>
    <cellStyle name="20% - Accent2 11 2 3" xfId="5711"/>
    <cellStyle name="20% - Accent2 11 3" xfId="2798"/>
    <cellStyle name="20% - Accent2 11 3 2" xfId="6697"/>
    <cellStyle name="20% - Accent2 11 4" xfId="4736"/>
    <cellStyle name="20% - Accent2 11 5" xfId="8765"/>
    <cellStyle name="20% - Accent2 11 6" xfId="9705"/>
    <cellStyle name="20% - Accent2 11 7" xfId="10592"/>
    <cellStyle name="20% - Accent2 11 8" xfId="11723"/>
    <cellStyle name="20% - Accent2 11 9" xfId="12362"/>
    <cellStyle name="20% - Accent2 12" xfId="1254"/>
    <cellStyle name="20% - Accent2 12 2" xfId="2242"/>
    <cellStyle name="20% - Accent2 12 2 2" xfId="4177"/>
    <cellStyle name="20% - Accent2 12 2 2 2" xfId="8083"/>
    <cellStyle name="20% - Accent2 12 2 3" xfId="6140"/>
    <cellStyle name="20% - Accent2 12 3" xfId="3227"/>
    <cellStyle name="20% - Accent2 12 3 2" xfId="7130"/>
    <cellStyle name="20% - Accent2 12 4" xfId="5175"/>
    <cellStyle name="20% - Accent2 12 5" xfId="9194"/>
    <cellStyle name="20% - Accent2 12 6" xfId="10144"/>
    <cellStyle name="20% - Accent2 12 7" xfId="11022"/>
    <cellStyle name="20% - Accent2 12 8" xfId="13018"/>
    <cellStyle name="20% - Accent2 12 9" xfId="14440"/>
    <cellStyle name="20% - Accent2 13" xfId="1365"/>
    <cellStyle name="20% - Accent2 13 2" xfId="3332"/>
    <cellStyle name="20% - Accent2 13 2 2" xfId="7237"/>
    <cellStyle name="20% - Accent2 13 3" xfId="5283"/>
    <cellStyle name="20% - Accent2 13 4" xfId="8345"/>
    <cellStyle name="20% - Accent2 13 5" xfId="9223"/>
    <cellStyle name="20% - Accent2 13 6" xfId="10171"/>
    <cellStyle name="20% - Accent2 13 7" xfId="13031"/>
    <cellStyle name="20% - Accent2 13 8" xfId="14453"/>
    <cellStyle name="20% - Accent2 14" xfId="1306"/>
    <cellStyle name="20% - Accent2 14 2" xfId="3279"/>
    <cellStyle name="20% - Accent2 14 2 2" xfId="7182"/>
    <cellStyle name="20% - Accent2 14 3" xfId="5227"/>
    <cellStyle name="20% - Accent2 14 4" xfId="13044"/>
    <cellStyle name="20% - Accent2 14 5" xfId="14466"/>
    <cellStyle name="20% - Accent2 15" xfId="2350"/>
    <cellStyle name="20% - Accent2 15 2" xfId="6256"/>
    <cellStyle name="20% - Accent2 15 3" xfId="13057"/>
    <cellStyle name="20% - Accent2 15 4" xfId="14479"/>
    <cellStyle name="20% - Accent2 16" xfId="2294"/>
    <cellStyle name="20% - Accent2 16 2" xfId="6193"/>
    <cellStyle name="20% - Accent2 16 3" xfId="12444"/>
    <cellStyle name="20% - Accent2 16 4" xfId="14387"/>
    <cellStyle name="20% - Accent2 17" xfId="203"/>
    <cellStyle name="20% - Accent2 17 2" xfId="8218"/>
    <cellStyle name="20% - Accent2 17 3" xfId="12499"/>
    <cellStyle name="20% - Accent2 17 4" xfId="14403"/>
    <cellStyle name="20% - Accent2 18" xfId="145"/>
    <cellStyle name="20% - Accent2 18 2" xfId="6266"/>
    <cellStyle name="20% - Accent2 18 3" xfId="13769"/>
    <cellStyle name="20% - Accent2 19" xfId="4274"/>
    <cellStyle name="20% - Accent2 19 2" xfId="13119"/>
    <cellStyle name="20% - Accent2 2" xfId="89"/>
    <cellStyle name="20% - Accent2 2 10" xfId="2307"/>
    <cellStyle name="20% - Accent2 2 10 2" xfId="6212"/>
    <cellStyle name="20% - Accent2 2 11" xfId="261"/>
    <cellStyle name="20% - Accent2 2 11 2" xfId="8253"/>
    <cellStyle name="20% - Accent2 2 12" xfId="159"/>
    <cellStyle name="20% - Accent2 2 12 2" xfId="8248"/>
    <cellStyle name="20% - Accent2 2 13" xfId="4303"/>
    <cellStyle name="20% - Accent2 2 14" xfId="8375"/>
    <cellStyle name="20% - Accent2 2 15" xfId="9269"/>
    <cellStyle name="20% - Accent2 2 16" xfId="10200"/>
    <cellStyle name="20% - Accent2 2 17" xfId="11128"/>
    <cellStyle name="20% - Accent2 2 18" xfId="12385"/>
    <cellStyle name="20% - Accent2 2 19" xfId="13083"/>
    <cellStyle name="20% - Accent2 2 2" xfId="116"/>
    <cellStyle name="20% - Accent2 2 2 10" xfId="370"/>
    <cellStyle name="20% - Accent2 2 2 10 2" xfId="8152"/>
    <cellStyle name="20% - Accent2 2 2 11" xfId="184"/>
    <cellStyle name="20% - Accent2 2 2 11 2" xfId="8215"/>
    <cellStyle name="20% - Accent2 2 2 12" xfId="4365"/>
    <cellStyle name="20% - Accent2 2 2 13" xfId="8414"/>
    <cellStyle name="20% - Accent2 2 2 14" xfId="9334"/>
    <cellStyle name="20% - Accent2 2 2 15" xfId="10241"/>
    <cellStyle name="20% - Accent2 2 2 16" xfId="11186"/>
    <cellStyle name="20% - Accent2 2 2 17" xfId="12448"/>
    <cellStyle name="20% - Accent2 2 2 18" xfId="13219"/>
    <cellStyle name="20% - Accent2 2 2 19" xfId="14793"/>
    <cellStyle name="20% - Accent2 2 2 2" xfId="510"/>
    <cellStyle name="20% - Accent2 2 2 2 10" xfId="11291"/>
    <cellStyle name="20% - Accent2 2 2 2 11" xfId="12557"/>
    <cellStyle name="20% - Accent2 2 2 2 12" xfId="13325"/>
    <cellStyle name="20% - Accent2 2 2 2 2" xfId="763"/>
    <cellStyle name="20% - Accent2 2 2 2 2 10" xfId="12874"/>
    <cellStyle name="20% - Accent2 2 2 2 2 11" xfId="13638"/>
    <cellStyle name="20% - Accent2 2 2 2 2 2" xfId="1227"/>
    <cellStyle name="20% - Accent2 2 2 2 2 2 2" xfId="2216"/>
    <cellStyle name="20% - Accent2 2 2 2 2 2 2 2" xfId="4151"/>
    <cellStyle name="20% - Accent2 2 2 2 2 2 2 2 2" xfId="8057"/>
    <cellStyle name="20% - Accent2 2 2 2 2 2 2 3" xfId="6114"/>
    <cellStyle name="20% - Accent2 2 2 2 2 2 3" xfId="3201"/>
    <cellStyle name="20% - Accent2 2 2 2 2 2 3 2" xfId="7104"/>
    <cellStyle name="20% - Accent2 2 2 2 2 2 4" xfId="5149"/>
    <cellStyle name="20% - Accent2 2 2 2 2 2 5" xfId="9168"/>
    <cellStyle name="20% - Accent2 2 2 2 2 2 6" xfId="10118"/>
    <cellStyle name="20% - Accent2 2 2 2 2 2 7" xfId="10996"/>
    <cellStyle name="20% - Accent2 2 2 2 2 2 8" xfId="12209"/>
    <cellStyle name="20% - Accent2 2 2 2 2 2 9" xfId="14250"/>
    <cellStyle name="20% - Accent2 2 2 2 2 3" xfId="1787"/>
    <cellStyle name="20% - Accent2 2 2 2 2 3 2" xfId="3722"/>
    <cellStyle name="20% - Accent2 2 2 2 2 3 2 2" xfId="7628"/>
    <cellStyle name="20% - Accent2 2 2 2 2 3 3" xfId="5685"/>
    <cellStyle name="20% - Accent2 2 2 2 2 4" xfId="2772"/>
    <cellStyle name="20% - Accent2 2 2 2 2 4 2" xfId="6671"/>
    <cellStyle name="20% - Accent2 2 2 2 2 5" xfId="4710"/>
    <cellStyle name="20% - Accent2 2 2 2 2 6" xfId="8739"/>
    <cellStyle name="20% - Accent2 2 2 2 2 7" xfId="9679"/>
    <cellStyle name="20% - Accent2 2 2 2 2 8" xfId="10566"/>
    <cellStyle name="20% - Accent2 2 2 2 2 9" xfId="11592"/>
    <cellStyle name="20% - Accent2 2 2 2 3" xfId="1006"/>
    <cellStyle name="20% - Accent2 2 2 2 3 2" xfId="1995"/>
    <cellStyle name="20% - Accent2 2 2 2 3 2 2" xfId="3930"/>
    <cellStyle name="20% - Accent2 2 2 2 3 2 2 2" xfId="7836"/>
    <cellStyle name="20% - Accent2 2 2 2 3 2 3" xfId="5893"/>
    <cellStyle name="20% - Accent2 2 2 2 3 3" xfId="2980"/>
    <cellStyle name="20% - Accent2 2 2 2 3 3 2" xfId="6883"/>
    <cellStyle name="20% - Accent2 2 2 2 3 4" xfId="4928"/>
    <cellStyle name="20% - Accent2 2 2 2 3 5" xfId="8947"/>
    <cellStyle name="20% - Accent2 2 2 2 3 6" xfId="9897"/>
    <cellStyle name="20% - Accent2 2 2 2 3 7" xfId="10775"/>
    <cellStyle name="20% - Accent2 2 2 2 3 8" xfId="11897"/>
    <cellStyle name="20% - Accent2 2 2 2 3 9" xfId="13938"/>
    <cellStyle name="20% - Accent2 2 2 2 4" xfId="1566"/>
    <cellStyle name="20% - Accent2 2 2 2 4 2" xfId="3501"/>
    <cellStyle name="20% - Accent2 2 2 2 4 2 2" xfId="7407"/>
    <cellStyle name="20% - Accent2 2 2 2 4 3" xfId="5464"/>
    <cellStyle name="20% - Accent2 2 2 2 5" xfId="2551"/>
    <cellStyle name="20% - Accent2 2 2 2 5 2" xfId="6446"/>
    <cellStyle name="20% - Accent2 2 2 2 6" xfId="4479"/>
    <cellStyle name="20% - Accent2 2 2 2 7" xfId="8518"/>
    <cellStyle name="20% - Accent2 2 2 2 8" xfId="9448"/>
    <cellStyle name="20% - Accent2 2 2 2 9" xfId="10345"/>
    <cellStyle name="20% - Accent2 2 2 20" xfId="15569"/>
    <cellStyle name="20% - Accent2 2 2 3" xfId="659"/>
    <cellStyle name="20% - Accent2 2 2 3 10" xfId="12648"/>
    <cellStyle name="20% - Accent2 2 2 3 11" xfId="13417"/>
    <cellStyle name="20% - Accent2 2 2 3 2" xfId="1123"/>
    <cellStyle name="20% - Accent2 2 2 3 2 10" xfId="13729"/>
    <cellStyle name="20% - Accent2 2 2 3 2 2" xfId="2112"/>
    <cellStyle name="20% - Accent2 2 2 3 2 2 2" xfId="4047"/>
    <cellStyle name="20% - Accent2 2 2 3 2 2 2 2" xfId="7953"/>
    <cellStyle name="20% - Accent2 2 2 3 2 2 3" xfId="6010"/>
    <cellStyle name="20% - Accent2 2 2 3 2 2 4" xfId="12300"/>
    <cellStyle name="20% - Accent2 2 2 3 2 2 5" xfId="14341"/>
    <cellStyle name="20% - Accent2 2 2 3 2 3" xfId="3097"/>
    <cellStyle name="20% - Accent2 2 2 3 2 3 2" xfId="7000"/>
    <cellStyle name="20% - Accent2 2 2 3 2 4" xfId="5045"/>
    <cellStyle name="20% - Accent2 2 2 3 2 5" xfId="9064"/>
    <cellStyle name="20% - Accent2 2 2 3 2 6" xfId="10014"/>
    <cellStyle name="20% - Accent2 2 2 3 2 7" xfId="10892"/>
    <cellStyle name="20% - Accent2 2 2 3 2 8" xfId="11683"/>
    <cellStyle name="20% - Accent2 2 2 3 2 9" xfId="12965"/>
    <cellStyle name="20% - Accent2 2 2 3 3" xfId="1683"/>
    <cellStyle name="20% - Accent2 2 2 3 3 2" xfId="3618"/>
    <cellStyle name="20% - Accent2 2 2 3 3 2 2" xfId="7524"/>
    <cellStyle name="20% - Accent2 2 2 3 3 3" xfId="5581"/>
    <cellStyle name="20% - Accent2 2 2 3 3 4" xfId="11988"/>
    <cellStyle name="20% - Accent2 2 2 3 3 5" xfId="14029"/>
    <cellStyle name="20% - Accent2 2 2 3 4" xfId="2668"/>
    <cellStyle name="20% - Accent2 2 2 3 4 2" xfId="6567"/>
    <cellStyle name="20% - Accent2 2 2 3 5" xfId="4606"/>
    <cellStyle name="20% - Accent2 2 2 3 6" xfId="8635"/>
    <cellStyle name="20% - Accent2 2 2 3 7" xfId="9575"/>
    <cellStyle name="20% - Accent2 2 2 3 8" xfId="10462"/>
    <cellStyle name="20% - Accent2 2 2 3 9" xfId="11382"/>
    <cellStyle name="20% - Accent2 2 2 4" xfId="902"/>
    <cellStyle name="20% - Accent2 2 2 4 10" xfId="13534"/>
    <cellStyle name="20% - Accent2 2 2 4 2" xfId="1891"/>
    <cellStyle name="20% - Accent2 2 2 4 2 2" xfId="3826"/>
    <cellStyle name="20% - Accent2 2 2 4 2 2 2" xfId="7732"/>
    <cellStyle name="20% - Accent2 2 2 4 2 3" xfId="5789"/>
    <cellStyle name="20% - Accent2 2 2 4 2 4" xfId="12105"/>
    <cellStyle name="20% - Accent2 2 2 4 2 5" xfId="14146"/>
    <cellStyle name="20% - Accent2 2 2 4 3" xfId="2876"/>
    <cellStyle name="20% - Accent2 2 2 4 3 2" xfId="6779"/>
    <cellStyle name="20% - Accent2 2 2 4 4" xfId="4824"/>
    <cellStyle name="20% - Accent2 2 2 4 5" xfId="8843"/>
    <cellStyle name="20% - Accent2 2 2 4 6" xfId="9793"/>
    <cellStyle name="20% - Accent2 2 2 4 7" xfId="10671"/>
    <cellStyle name="20% - Accent2 2 2 4 8" xfId="11488"/>
    <cellStyle name="20% - Accent2 2 2 4 9" xfId="12770"/>
    <cellStyle name="20% - Accent2 2 2 5" xfId="1291"/>
    <cellStyle name="20% - Accent2 2 2 5 2" xfId="2279"/>
    <cellStyle name="20% - Accent2 2 2 5 2 2" xfId="4214"/>
    <cellStyle name="20% - Accent2 2 2 5 2 2 2" xfId="8120"/>
    <cellStyle name="20% - Accent2 2 2 5 2 3" xfId="6177"/>
    <cellStyle name="20% - Accent2 2 2 5 3" xfId="3264"/>
    <cellStyle name="20% - Accent2 2 2 5 3 2" xfId="7167"/>
    <cellStyle name="20% - Accent2 2 2 5 4" xfId="5212"/>
    <cellStyle name="20% - Accent2 2 2 5 5" xfId="11793"/>
    <cellStyle name="20% - Accent2 2 2 5 6" xfId="13834"/>
    <cellStyle name="20% - Accent2 2 2 6" xfId="1462"/>
    <cellStyle name="20% - Accent2 2 2 6 2" xfId="3397"/>
    <cellStyle name="20% - Accent2 2 2 6 2 2" xfId="7303"/>
    <cellStyle name="20% - Accent2 2 2 6 3" xfId="5360"/>
    <cellStyle name="20% - Accent2 2 2 7" xfId="1345"/>
    <cellStyle name="20% - Accent2 2 2 7 2" xfId="3317"/>
    <cellStyle name="20% - Accent2 2 2 7 2 2" xfId="7220"/>
    <cellStyle name="20% - Accent2 2 2 7 3" xfId="5265"/>
    <cellStyle name="20% - Accent2 2 2 8" xfId="2447"/>
    <cellStyle name="20% - Accent2 2 2 8 2" xfId="6337"/>
    <cellStyle name="20% - Accent2 2 2 9" xfId="2332"/>
    <cellStyle name="20% - Accent2 2 2 9 2" xfId="6237"/>
    <cellStyle name="20% - Accent2 2 20" xfId="13160"/>
    <cellStyle name="20% - Accent2 2 21" xfId="14669"/>
    <cellStyle name="20% - Accent2 2 22" xfId="15070"/>
    <cellStyle name="20% - Accent2 2 23" xfId="15875"/>
    <cellStyle name="20% - Accent2 2 3" xfId="453"/>
    <cellStyle name="20% - Accent2 2 3 10" xfId="11239"/>
    <cellStyle name="20% - Accent2 2 3 11" xfId="12504"/>
    <cellStyle name="20% - Accent2 2 3 12" xfId="13273"/>
    <cellStyle name="20% - Accent2 2 3 2" xfId="711"/>
    <cellStyle name="20% - Accent2 2 3 2 10" xfId="12822"/>
    <cellStyle name="20% - Accent2 2 3 2 11" xfId="13586"/>
    <cellStyle name="20% - Accent2 2 3 2 2" xfId="1175"/>
    <cellStyle name="20% - Accent2 2 3 2 2 2" xfId="2164"/>
    <cellStyle name="20% - Accent2 2 3 2 2 2 2" xfId="4099"/>
    <cellStyle name="20% - Accent2 2 3 2 2 2 2 2" xfId="8005"/>
    <cellStyle name="20% - Accent2 2 3 2 2 2 3" xfId="6062"/>
    <cellStyle name="20% - Accent2 2 3 2 2 3" xfId="3149"/>
    <cellStyle name="20% - Accent2 2 3 2 2 3 2" xfId="7052"/>
    <cellStyle name="20% - Accent2 2 3 2 2 4" xfId="5097"/>
    <cellStyle name="20% - Accent2 2 3 2 2 5" xfId="9116"/>
    <cellStyle name="20% - Accent2 2 3 2 2 6" xfId="10066"/>
    <cellStyle name="20% - Accent2 2 3 2 2 7" xfId="10944"/>
    <cellStyle name="20% - Accent2 2 3 2 2 8" xfId="12157"/>
    <cellStyle name="20% - Accent2 2 3 2 2 9" xfId="14198"/>
    <cellStyle name="20% - Accent2 2 3 2 3" xfId="1735"/>
    <cellStyle name="20% - Accent2 2 3 2 3 2" xfId="3670"/>
    <cellStyle name="20% - Accent2 2 3 2 3 2 2" xfId="7576"/>
    <cellStyle name="20% - Accent2 2 3 2 3 3" xfId="5633"/>
    <cellStyle name="20% - Accent2 2 3 2 4" xfId="2720"/>
    <cellStyle name="20% - Accent2 2 3 2 4 2" xfId="6619"/>
    <cellStyle name="20% - Accent2 2 3 2 5" xfId="4658"/>
    <cellStyle name="20% - Accent2 2 3 2 6" xfId="8687"/>
    <cellStyle name="20% - Accent2 2 3 2 7" xfId="9627"/>
    <cellStyle name="20% - Accent2 2 3 2 8" xfId="10514"/>
    <cellStyle name="20% - Accent2 2 3 2 9" xfId="11540"/>
    <cellStyle name="20% - Accent2 2 3 3" xfId="954"/>
    <cellStyle name="20% - Accent2 2 3 3 2" xfId="1943"/>
    <cellStyle name="20% - Accent2 2 3 3 2 2" xfId="3878"/>
    <cellStyle name="20% - Accent2 2 3 3 2 2 2" xfId="7784"/>
    <cellStyle name="20% - Accent2 2 3 3 2 3" xfId="5841"/>
    <cellStyle name="20% - Accent2 2 3 3 3" xfId="2928"/>
    <cellStyle name="20% - Accent2 2 3 3 3 2" xfId="6831"/>
    <cellStyle name="20% - Accent2 2 3 3 4" xfId="4876"/>
    <cellStyle name="20% - Accent2 2 3 3 5" xfId="8895"/>
    <cellStyle name="20% - Accent2 2 3 3 6" xfId="9845"/>
    <cellStyle name="20% - Accent2 2 3 3 7" xfId="10723"/>
    <cellStyle name="20% - Accent2 2 3 3 8" xfId="11845"/>
    <cellStyle name="20% - Accent2 2 3 3 9" xfId="13886"/>
    <cellStyle name="20% - Accent2 2 3 4" xfId="1514"/>
    <cellStyle name="20% - Accent2 2 3 4 2" xfId="3449"/>
    <cellStyle name="20% - Accent2 2 3 4 2 2" xfId="7355"/>
    <cellStyle name="20% - Accent2 2 3 4 3" xfId="5412"/>
    <cellStyle name="20% - Accent2 2 3 5" xfId="2499"/>
    <cellStyle name="20% - Accent2 2 3 5 2" xfId="6392"/>
    <cellStyle name="20% - Accent2 2 3 6" xfId="4427"/>
    <cellStyle name="20% - Accent2 2 3 7" xfId="8466"/>
    <cellStyle name="20% - Accent2 2 3 8" xfId="9396"/>
    <cellStyle name="20% - Accent2 2 3 9" xfId="10293"/>
    <cellStyle name="20% - Accent2 2 4" xfId="601"/>
    <cellStyle name="20% - Accent2 2 4 10" xfId="12596"/>
    <cellStyle name="20% - Accent2 2 4 11" xfId="13365"/>
    <cellStyle name="20% - Accent2 2 4 2" xfId="1071"/>
    <cellStyle name="20% - Accent2 2 4 2 10" xfId="13677"/>
    <cellStyle name="20% - Accent2 2 4 2 2" xfId="2060"/>
    <cellStyle name="20% - Accent2 2 4 2 2 2" xfId="3995"/>
    <cellStyle name="20% - Accent2 2 4 2 2 2 2" xfId="7901"/>
    <cellStyle name="20% - Accent2 2 4 2 2 3" xfId="5958"/>
    <cellStyle name="20% - Accent2 2 4 2 2 4" xfId="12248"/>
    <cellStyle name="20% - Accent2 2 4 2 2 5" xfId="14289"/>
    <cellStyle name="20% - Accent2 2 4 2 3" xfId="3045"/>
    <cellStyle name="20% - Accent2 2 4 2 3 2" xfId="6948"/>
    <cellStyle name="20% - Accent2 2 4 2 4" xfId="4993"/>
    <cellStyle name="20% - Accent2 2 4 2 5" xfId="9012"/>
    <cellStyle name="20% - Accent2 2 4 2 6" xfId="9962"/>
    <cellStyle name="20% - Accent2 2 4 2 7" xfId="10840"/>
    <cellStyle name="20% - Accent2 2 4 2 8" xfId="11631"/>
    <cellStyle name="20% - Accent2 2 4 2 9" xfId="12913"/>
    <cellStyle name="20% - Accent2 2 4 3" xfId="1631"/>
    <cellStyle name="20% - Accent2 2 4 3 2" xfId="3566"/>
    <cellStyle name="20% - Accent2 2 4 3 2 2" xfId="7472"/>
    <cellStyle name="20% - Accent2 2 4 3 3" xfId="5529"/>
    <cellStyle name="20% - Accent2 2 4 3 4" xfId="11936"/>
    <cellStyle name="20% - Accent2 2 4 3 5" xfId="13977"/>
    <cellStyle name="20% - Accent2 2 4 4" xfId="2616"/>
    <cellStyle name="20% - Accent2 2 4 4 2" xfId="6513"/>
    <cellStyle name="20% - Accent2 2 4 5" xfId="4554"/>
    <cellStyle name="20% - Accent2 2 4 6" xfId="8583"/>
    <cellStyle name="20% - Accent2 2 4 7" xfId="9523"/>
    <cellStyle name="20% - Accent2 2 4 8" xfId="10410"/>
    <cellStyle name="20% - Accent2 2 4 9" xfId="11330"/>
    <cellStyle name="20% - Accent2 2 5" xfId="843"/>
    <cellStyle name="20% - Accent2 2 5 10" xfId="13482"/>
    <cellStyle name="20% - Accent2 2 5 2" xfId="1839"/>
    <cellStyle name="20% - Accent2 2 5 2 2" xfId="3774"/>
    <cellStyle name="20% - Accent2 2 5 2 2 2" xfId="7680"/>
    <cellStyle name="20% - Accent2 2 5 2 3" xfId="5737"/>
    <cellStyle name="20% - Accent2 2 5 2 4" xfId="12053"/>
    <cellStyle name="20% - Accent2 2 5 2 5" xfId="14094"/>
    <cellStyle name="20% - Accent2 2 5 3" xfId="2824"/>
    <cellStyle name="20% - Accent2 2 5 3 2" xfId="6726"/>
    <cellStyle name="20% - Accent2 2 5 4" xfId="4772"/>
    <cellStyle name="20% - Accent2 2 5 5" xfId="8791"/>
    <cellStyle name="20% - Accent2 2 5 6" xfId="9741"/>
    <cellStyle name="20% - Accent2 2 5 7" xfId="10619"/>
    <cellStyle name="20% - Accent2 2 5 8" xfId="11436"/>
    <cellStyle name="20% - Accent2 2 5 9" xfId="12716"/>
    <cellStyle name="20% - Accent2 2 6" xfId="1267"/>
    <cellStyle name="20% - Accent2 2 6 2" xfId="2255"/>
    <cellStyle name="20% - Accent2 2 6 2 2" xfId="4190"/>
    <cellStyle name="20% - Accent2 2 6 2 2 2" xfId="8096"/>
    <cellStyle name="20% - Accent2 2 6 2 3" xfId="6153"/>
    <cellStyle name="20% - Accent2 2 6 3" xfId="3240"/>
    <cellStyle name="20% - Accent2 2 6 3 2" xfId="7143"/>
    <cellStyle name="20% - Accent2 2 6 4" xfId="5188"/>
    <cellStyle name="20% - Accent2 2 6 5" xfId="11741"/>
    <cellStyle name="20% - Accent2 2 6 6" xfId="12395"/>
    <cellStyle name="20% - Accent2 2 6 7" xfId="14408"/>
    <cellStyle name="20% - Accent2 2 7" xfId="1405"/>
    <cellStyle name="20% - Accent2 2 7 2" xfId="3345"/>
    <cellStyle name="20% - Accent2 2 7 2 2" xfId="7250"/>
    <cellStyle name="20% - Accent2 2 7 3" xfId="5305"/>
    <cellStyle name="20% - Accent2 2 7 4" xfId="13782"/>
    <cellStyle name="20% - Accent2 2 8" xfId="1319"/>
    <cellStyle name="20% - Accent2 2 8 2" xfId="3292"/>
    <cellStyle name="20% - Accent2 2 8 2 2" xfId="7195"/>
    <cellStyle name="20% - Accent2 2 8 3" xfId="5240"/>
    <cellStyle name="20% - Accent2 2 9" xfId="2390"/>
    <cellStyle name="20% - Accent2 2 9 2" xfId="6279"/>
    <cellStyle name="20% - Accent2 20" xfId="8327"/>
    <cellStyle name="20% - Accent2 21" xfId="9207"/>
    <cellStyle name="20% - Accent2 22" xfId="10157"/>
    <cellStyle name="20% - Accent2 23" xfId="11101"/>
    <cellStyle name="20% - Accent2 24" xfId="12340"/>
    <cellStyle name="20% - Accent2 25" xfId="13070"/>
    <cellStyle name="20% - Accent2 26" xfId="13104"/>
    <cellStyle name="20% - Accent2 27" xfId="14521"/>
    <cellStyle name="20% - Accent2 28" xfId="14536"/>
    <cellStyle name="20% - Accent2 29" xfId="14587"/>
    <cellStyle name="20% - Accent2 3" xfId="102"/>
    <cellStyle name="20% - Accent2 3 10" xfId="2320"/>
    <cellStyle name="20% - Accent2 3 10 2" xfId="6225"/>
    <cellStyle name="20% - Accent2 3 11" xfId="305"/>
    <cellStyle name="20% - Accent2 3 11 2" xfId="8187"/>
    <cellStyle name="20% - Accent2 3 12" xfId="172"/>
    <cellStyle name="20% - Accent2 3 12 2" xfId="8147"/>
    <cellStyle name="20% - Accent2 3 13" xfId="4316"/>
    <cellStyle name="20% - Accent2 3 14" xfId="8362"/>
    <cellStyle name="20% - Accent2 3 15" xfId="9253"/>
    <cellStyle name="20% - Accent2 3 16" xfId="10184"/>
    <cellStyle name="20% - Accent2 3 17" xfId="11147"/>
    <cellStyle name="20% - Accent2 3 18" xfId="12402"/>
    <cellStyle name="20% - Accent2 3 19" xfId="13141"/>
    <cellStyle name="20% - Accent2 3 2" xfId="388"/>
    <cellStyle name="20% - Accent2 3 2 10" xfId="10254"/>
    <cellStyle name="20% - Accent2 3 2 11" xfId="11199"/>
    <cellStyle name="20% - Accent2 3 2 12" xfId="12461"/>
    <cellStyle name="20% - Accent2 3 2 13" xfId="13232"/>
    <cellStyle name="20% - Accent2 3 2 14" xfId="14767"/>
    <cellStyle name="20% - Accent2 3 2 15" xfId="15556"/>
    <cellStyle name="20% - Accent2 3 2 2" xfId="523"/>
    <cellStyle name="20% - Accent2 3 2 2 10" xfId="11304"/>
    <cellStyle name="20% - Accent2 3 2 2 11" xfId="12570"/>
    <cellStyle name="20% - Accent2 3 2 2 12" xfId="13338"/>
    <cellStyle name="20% - Accent2 3 2 2 2" xfId="776"/>
    <cellStyle name="20% - Accent2 3 2 2 2 10" xfId="12887"/>
    <cellStyle name="20% - Accent2 3 2 2 2 11" xfId="13651"/>
    <cellStyle name="20% - Accent2 3 2 2 2 2" xfId="1240"/>
    <cellStyle name="20% - Accent2 3 2 2 2 2 2" xfId="2229"/>
    <cellStyle name="20% - Accent2 3 2 2 2 2 2 2" xfId="4164"/>
    <cellStyle name="20% - Accent2 3 2 2 2 2 2 2 2" xfId="8070"/>
    <cellStyle name="20% - Accent2 3 2 2 2 2 2 3" xfId="6127"/>
    <cellStyle name="20% - Accent2 3 2 2 2 2 3" xfId="3214"/>
    <cellStyle name="20% - Accent2 3 2 2 2 2 3 2" xfId="7117"/>
    <cellStyle name="20% - Accent2 3 2 2 2 2 4" xfId="5162"/>
    <cellStyle name="20% - Accent2 3 2 2 2 2 5" xfId="9181"/>
    <cellStyle name="20% - Accent2 3 2 2 2 2 6" xfId="10131"/>
    <cellStyle name="20% - Accent2 3 2 2 2 2 7" xfId="11009"/>
    <cellStyle name="20% - Accent2 3 2 2 2 2 8" xfId="12222"/>
    <cellStyle name="20% - Accent2 3 2 2 2 2 9" xfId="14263"/>
    <cellStyle name="20% - Accent2 3 2 2 2 3" xfId="1800"/>
    <cellStyle name="20% - Accent2 3 2 2 2 3 2" xfId="3735"/>
    <cellStyle name="20% - Accent2 3 2 2 2 3 2 2" xfId="7641"/>
    <cellStyle name="20% - Accent2 3 2 2 2 3 3" xfId="5698"/>
    <cellStyle name="20% - Accent2 3 2 2 2 4" xfId="2785"/>
    <cellStyle name="20% - Accent2 3 2 2 2 4 2" xfId="6684"/>
    <cellStyle name="20% - Accent2 3 2 2 2 5" xfId="4723"/>
    <cellStyle name="20% - Accent2 3 2 2 2 6" xfId="8752"/>
    <cellStyle name="20% - Accent2 3 2 2 2 7" xfId="9692"/>
    <cellStyle name="20% - Accent2 3 2 2 2 8" xfId="10579"/>
    <cellStyle name="20% - Accent2 3 2 2 2 9" xfId="11605"/>
    <cellStyle name="20% - Accent2 3 2 2 3" xfId="1019"/>
    <cellStyle name="20% - Accent2 3 2 2 3 2" xfId="2008"/>
    <cellStyle name="20% - Accent2 3 2 2 3 2 2" xfId="3943"/>
    <cellStyle name="20% - Accent2 3 2 2 3 2 2 2" xfId="7849"/>
    <cellStyle name="20% - Accent2 3 2 2 3 2 3" xfId="5906"/>
    <cellStyle name="20% - Accent2 3 2 2 3 3" xfId="2993"/>
    <cellStyle name="20% - Accent2 3 2 2 3 3 2" xfId="6896"/>
    <cellStyle name="20% - Accent2 3 2 2 3 4" xfId="4941"/>
    <cellStyle name="20% - Accent2 3 2 2 3 5" xfId="8960"/>
    <cellStyle name="20% - Accent2 3 2 2 3 6" xfId="9910"/>
    <cellStyle name="20% - Accent2 3 2 2 3 7" xfId="10788"/>
    <cellStyle name="20% - Accent2 3 2 2 3 8" xfId="11910"/>
    <cellStyle name="20% - Accent2 3 2 2 3 9" xfId="13951"/>
    <cellStyle name="20% - Accent2 3 2 2 4" xfId="1579"/>
    <cellStyle name="20% - Accent2 3 2 2 4 2" xfId="3514"/>
    <cellStyle name="20% - Accent2 3 2 2 4 2 2" xfId="7420"/>
    <cellStyle name="20% - Accent2 3 2 2 4 3" xfId="5477"/>
    <cellStyle name="20% - Accent2 3 2 2 5" xfId="2564"/>
    <cellStyle name="20% - Accent2 3 2 2 5 2" xfId="6459"/>
    <cellStyle name="20% - Accent2 3 2 2 6" xfId="4492"/>
    <cellStyle name="20% - Accent2 3 2 2 7" xfId="8531"/>
    <cellStyle name="20% - Accent2 3 2 2 8" xfId="9461"/>
    <cellStyle name="20% - Accent2 3 2 2 9" xfId="10358"/>
    <cellStyle name="20% - Accent2 3 2 3" xfId="672"/>
    <cellStyle name="20% - Accent2 3 2 3 10" xfId="12661"/>
    <cellStyle name="20% - Accent2 3 2 3 11" xfId="13430"/>
    <cellStyle name="20% - Accent2 3 2 3 2" xfId="1136"/>
    <cellStyle name="20% - Accent2 3 2 3 2 10" xfId="13742"/>
    <cellStyle name="20% - Accent2 3 2 3 2 2" xfId="2125"/>
    <cellStyle name="20% - Accent2 3 2 3 2 2 2" xfId="4060"/>
    <cellStyle name="20% - Accent2 3 2 3 2 2 2 2" xfId="7966"/>
    <cellStyle name="20% - Accent2 3 2 3 2 2 3" xfId="6023"/>
    <cellStyle name="20% - Accent2 3 2 3 2 2 4" xfId="12313"/>
    <cellStyle name="20% - Accent2 3 2 3 2 2 5" xfId="14354"/>
    <cellStyle name="20% - Accent2 3 2 3 2 3" xfId="3110"/>
    <cellStyle name="20% - Accent2 3 2 3 2 3 2" xfId="7013"/>
    <cellStyle name="20% - Accent2 3 2 3 2 4" xfId="5058"/>
    <cellStyle name="20% - Accent2 3 2 3 2 5" xfId="9077"/>
    <cellStyle name="20% - Accent2 3 2 3 2 6" xfId="10027"/>
    <cellStyle name="20% - Accent2 3 2 3 2 7" xfId="10905"/>
    <cellStyle name="20% - Accent2 3 2 3 2 8" xfId="11696"/>
    <cellStyle name="20% - Accent2 3 2 3 2 9" xfId="12978"/>
    <cellStyle name="20% - Accent2 3 2 3 3" xfId="1696"/>
    <cellStyle name="20% - Accent2 3 2 3 3 2" xfId="3631"/>
    <cellStyle name="20% - Accent2 3 2 3 3 2 2" xfId="7537"/>
    <cellStyle name="20% - Accent2 3 2 3 3 3" xfId="5594"/>
    <cellStyle name="20% - Accent2 3 2 3 3 4" xfId="12001"/>
    <cellStyle name="20% - Accent2 3 2 3 3 5" xfId="14042"/>
    <cellStyle name="20% - Accent2 3 2 3 4" xfId="2681"/>
    <cellStyle name="20% - Accent2 3 2 3 4 2" xfId="6580"/>
    <cellStyle name="20% - Accent2 3 2 3 5" xfId="4619"/>
    <cellStyle name="20% - Accent2 3 2 3 6" xfId="8648"/>
    <cellStyle name="20% - Accent2 3 2 3 7" xfId="9588"/>
    <cellStyle name="20% - Accent2 3 2 3 8" xfId="10475"/>
    <cellStyle name="20% - Accent2 3 2 3 9" xfId="11395"/>
    <cellStyle name="20% - Accent2 3 2 4" xfId="915"/>
    <cellStyle name="20% - Accent2 3 2 4 10" xfId="13547"/>
    <cellStyle name="20% - Accent2 3 2 4 2" xfId="1904"/>
    <cellStyle name="20% - Accent2 3 2 4 2 2" xfId="3839"/>
    <cellStyle name="20% - Accent2 3 2 4 2 2 2" xfId="7745"/>
    <cellStyle name="20% - Accent2 3 2 4 2 3" xfId="5802"/>
    <cellStyle name="20% - Accent2 3 2 4 2 4" xfId="12118"/>
    <cellStyle name="20% - Accent2 3 2 4 2 5" xfId="14159"/>
    <cellStyle name="20% - Accent2 3 2 4 3" xfId="2889"/>
    <cellStyle name="20% - Accent2 3 2 4 3 2" xfId="6792"/>
    <cellStyle name="20% - Accent2 3 2 4 4" xfId="4837"/>
    <cellStyle name="20% - Accent2 3 2 4 5" xfId="8856"/>
    <cellStyle name="20% - Accent2 3 2 4 6" xfId="9806"/>
    <cellStyle name="20% - Accent2 3 2 4 7" xfId="10684"/>
    <cellStyle name="20% - Accent2 3 2 4 8" xfId="11501"/>
    <cellStyle name="20% - Accent2 3 2 4 9" xfId="12783"/>
    <cellStyle name="20% - Accent2 3 2 5" xfId="1475"/>
    <cellStyle name="20% - Accent2 3 2 5 2" xfId="3410"/>
    <cellStyle name="20% - Accent2 3 2 5 2 2" xfId="7316"/>
    <cellStyle name="20% - Accent2 3 2 5 3" xfId="5373"/>
    <cellStyle name="20% - Accent2 3 2 5 4" xfId="11806"/>
    <cellStyle name="20% - Accent2 3 2 5 5" xfId="13847"/>
    <cellStyle name="20% - Accent2 3 2 6" xfId="2460"/>
    <cellStyle name="20% - Accent2 3 2 6 2" xfId="6351"/>
    <cellStyle name="20% - Accent2 3 2 7" xfId="4378"/>
    <cellStyle name="20% - Accent2 3 2 8" xfId="8427"/>
    <cellStyle name="20% - Accent2 3 2 9" xfId="9347"/>
    <cellStyle name="20% - Accent2 3 20" xfId="14647"/>
    <cellStyle name="20% - Accent2 3 21" xfId="15023"/>
    <cellStyle name="20% - Accent2 3 22" xfId="15843"/>
    <cellStyle name="20% - Accent2 3 3" xfId="471"/>
    <cellStyle name="20% - Accent2 3 3 10" xfId="11252"/>
    <cellStyle name="20% - Accent2 3 3 11" xfId="12518"/>
    <cellStyle name="20% - Accent2 3 3 12" xfId="13286"/>
    <cellStyle name="20% - Accent2 3 3 2" xfId="724"/>
    <cellStyle name="20% - Accent2 3 3 2 10" xfId="12835"/>
    <cellStyle name="20% - Accent2 3 3 2 11" xfId="13599"/>
    <cellStyle name="20% - Accent2 3 3 2 2" xfId="1188"/>
    <cellStyle name="20% - Accent2 3 3 2 2 2" xfId="2177"/>
    <cellStyle name="20% - Accent2 3 3 2 2 2 2" xfId="4112"/>
    <cellStyle name="20% - Accent2 3 3 2 2 2 2 2" xfId="8018"/>
    <cellStyle name="20% - Accent2 3 3 2 2 2 3" xfId="6075"/>
    <cellStyle name="20% - Accent2 3 3 2 2 3" xfId="3162"/>
    <cellStyle name="20% - Accent2 3 3 2 2 3 2" xfId="7065"/>
    <cellStyle name="20% - Accent2 3 3 2 2 4" xfId="5110"/>
    <cellStyle name="20% - Accent2 3 3 2 2 5" xfId="9129"/>
    <cellStyle name="20% - Accent2 3 3 2 2 6" xfId="10079"/>
    <cellStyle name="20% - Accent2 3 3 2 2 7" xfId="10957"/>
    <cellStyle name="20% - Accent2 3 3 2 2 8" xfId="12170"/>
    <cellStyle name="20% - Accent2 3 3 2 2 9" xfId="14211"/>
    <cellStyle name="20% - Accent2 3 3 2 3" xfId="1748"/>
    <cellStyle name="20% - Accent2 3 3 2 3 2" xfId="3683"/>
    <cellStyle name="20% - Accent2 3 3 2 3 2 2" xfId="7589"/>
    <cellStyle name="20% - Accent2 3 3 2 3 3" xfId="5646"/>
    <cellStyle name="20% - Accent2 3 3 2 4" xfId="2733"/>
    <cellStyle name="20% - Accent2 3 3 2 4 2" xfId="6632"/>
    <cellStyle name="20% - Accent2 3 3 2 5" xfId="4671"/>
    <cellStyle name="20% - Accent2 3 3 2 6" xfId="8700"/>
    <cellStyle name="20% - Accent2 3 3 2 7" xfId="9640"/>
    <cellStyle name="20% - Accent2 3 3 2 8" xfId="10527"/>
    <cellStyle name="20% - Accent2 3 3 2 9" xfId="11553"/>
    <cellStyle name="20% - Accent2 3 3 3" xfId="967"/>
    <cellStyle name="20% - Accent2 3 3 3 2" xfId="1956"/>
    <cellStyle name="20% - Accent2 3 3 3 2 2" xfId="3891"/>
    <cellStyle name="20% - Accent2 3 3 3 2 2 2" xfId="7797"/>
    <cellStyle name="20% - Accent2 3 3 3 2 3" xfId="5854"/>
    <cellStyle name="20% - Accent2 3 3 3 3" xfId="2941"/>
    <cellStyle name="20% - Accent2 3 3 3 3 2" xfId="6844"/>
    <cellStyle name="20% - Accent2 3 3 3 4" xfId="4889"/>
    <cellStyle name="20% - Accent2 3 3 3 5" xfId="8908"/>
    <cellStyle name="20% - Accent2 3 3 3 6" xfId="9858"/>
    <cellStyle name="20% - Accent2 3 3 3 7" xfId="10736"/>
    <cellStyle name="20% - Accent2 3 3 3 8" xfId="11858"/>
    <cellStyle name="20% - Accent2 3 3 3 9" xfId="13899"/>
    <cellStyle name="20% - Accent2 3 3 4" xfId="1527"/>
    <cellStyle name="20% - Accent2 3 3 4 2" xfId="3462"/>
    <cellStyle name="20% - Accent2 3 3 4 2 2" xfId="7368"/>
    <cellStyle name="20% - Accent2 3 3 4 3" xfId="5425"/>
    <cellStyle name="20% - Accent2 3 3 5" xfId="2512"/>
    <cellStyle name="20% - Accent2 3 3 5 2" xfId="6407"/>
    <cellStyle name="20% - Accent2 3 3 6" xfId="4440"/>
    <cellStyle name="20% - Accent2 3 3 7" xfId="8479"/>
    <cellStyle name="20% - Accent2 3 3 8" xfId="9409"/>
    <cellStyle name="20% - Accent2 3 3 9" xfId="10306"/>
    <cellStyle name="20% - Accent2 3 4" xfId="620"/>
    <cellStyle name="20% - Accent2 3 4 10" xfId="12609"/>
    <cellStyle name="20% - Accent2 3 4 11" xfId="13378"/>
    <cellStyle name="20% - Accent2 3 4 2" xfId="1084"/>
    <cellStyle name="20% - Accent2 3 4 2 10" xfId="13690"/>
    <cellStyle name="20% - Accent2 3 4 2 2" xfId="2073"/>
    <cellStyle name="20% - Accent2 3 4 2 2 2" xfId="4008"/>
    <cellStyle name="20% - Accent2 3 4 2 2 2 2" xfId="7914"/>
    <cellStyle name="20% - Accent2 3 4 2 2 3" xfId="5971"/>
    <cellStyle name="20% - Accent2 3 4 2 2 4" xfId="12261"/>
    <cellStyle name="20% - Accent2 3 4 2 2 5" xfId="14302"/>
    <cellStyle name="20% - Accent2 3 4 2 3" xfId="3058"/>
    <cellStyle name="20% - Accent2 3 4 2 3 2" xfId="6961"/>
    <cellStyle name="20% - Accent2 3 4 2 4" xfId="5006"/>
    <cellStyle name="20% - Accent2 3 4 2 5" xfId="9025"/>
    <cellStyle name="20% - Accent2 3 4 2 6" xfId="9975"/>
    <cellStyle name="20% - Accent2 3 4 2 7" xfId="10853"/>
    <cellStyle name="20% - Accent2 3 4 2 8" xfId="11644"/>
    <cellStyle name="20% - Accent2 3 4 2 9" xfId="12926"/>
    <cellStyle name="20% - Accent2 3 4 3" xfId="1644"/>
    <cellStyle name="20% - Accent2 3 4 3 2" xfId="3579"/>
    <cellStyle name="20% - Accent2 3 4 3 2 2" xfId="7485"/>
    <cellStyle name="20% - Accent2 3 4 3 3" xfId="5542"/>
    <cellStyle name="20% - Accent2 3 4 3 4" xfId="11949"/>
    <cellStyle name="20% - Accent2 3 4 3 5" xfId="13990"/>
    <cellStyle name="20% - Accent2 3 4 4" xfId="2629"/>
    <cellStyle name="20% - Accent2 3 4 4 2" xfId="6528"/>
    <cellStyle name="20% - Accent2 3 4 5" xfId="4567"/>
    <cellStyle name="20% - Accent2 3 4 6" xfId="8596"/>
    <cellStyle name="20% - Accent2 3 4 7" xfId="9536"/>
    <cellStyle name="20% - Accent2 3 4 8" xfId="10423"/>
    <cellStyle name="20% - Accent2 3 4 9" xfId="11343"/>
    <cellStyle name="20% - Accent2 3 5" xfId="863"/>
    <cellStyle name="20% - Accent2 3 5 10" xfId="13495"/>
    <cellStyle name="20% - Accent2 3 5 2" xfId="1852"/>
    <cellStyle name="20% - Accent2 3 5 2 2" xfId="3787"/>
    <cellStyle name="20% - Accent2 3 5 2 2 2" xfId="7693"/>
    <cellStyle name="20% - Accent2 3 5 2 3" xfId="5750"/>
    <cellStyle name="20% - Accent2 3 5 2 4" xfId="12066"/>
    <cellStyle name="20% - Accent2 3 5 2 5" xfId="14107"/>
    <cellStyle name="20% - Accent2 3 5 3" xfId="2837"/>
    <cellStyle name="20% - Accent2 3 5 3 2" xfId="6740"/>
    <cellStyle name="20% - Accent2 3 5 4" xfId="4785"/>
    <cellStyle name="20% - Accent2 3 5 5" xfId="8804"/>
    <cellStyle name="20% - Accent2 3 5 6" xfId="9754"/>
    <cellStyle name="20% - Accent2 3 5 7" xfId="10632"/>
    <cellStyle name="20% - Accent2 3 5 8" xfId="11449"/>
    <cellStyle name="20% - Accent2 3 5 9" xfId="12731"/>
    <cellStyle name="20% - Accent2 3 6" xfId="1280"/>
    <cellStyle name="20% - Accent2 3 6 2" xfId="2268"/>
    <cellStyle name="20% - Accent2 3 6 2 2" xfId="4203"/>
    <cellStyle name="20% - Accent2 3 6 2 2 2" xfId="8109"/>
    <cellStyle name="20% - Accent2 3 6 2 3" xfId="6166"/>
    <cellStyle name="20% - Accent2 3 6 3" xfId="3253"/>
    <cellStyle name="20% - Accent2 3 6 3 2" xfId="7156"/>
    <cellStyle name="20% - Accent2 3 6 4" xfId="5201"/>
    <cellStyle name="20% - Accent2 3 6 5" xfId="11754"/>
    <cellStyle name="20% - Accent2 3 6 6" xfId="13795"/>
    <cellStyle name="20% - Accent2 3 7" xfId="1418"/>
    <cellStyle name="20% - Accent2 3 7 2" xfId="3358"/>
    <cellStyle name="20% - Accent2 3 7 2 2" xfId="7263"/>
    <cellStyle name="20% - Accent2 3 7 3" xfId="5318"/>
    <cellStyle name="20% - Accent2 3 8" xfId="1332"/>
    <cellStyle name="20% - Accent2 3 8 2" xfId="3305"/>
    <cellStyle name="20% - Accent2 3 8 2 2" xfId="7208"/>
    <cellStyle name="20% - Accent2 3 8 3" xfId="5253"/>
    <cellStyle name="20% - Accent2 3 9" xfId="2403"/>
    <cellStyle name="20% - Accent2 3 9 2" xfId="6292"/>
    <cellStyle name="20% - Accent2 30" xfId="14876"/>
    <cellStyle name="20% - Accent2 31" xfId="14932"/>
    <cellStyle name="20% - Accent2 32" xfId="15676"/>
    <cellStyle name="20% - Accent2 33" xfId="15756"/>
    <cellStyle name="20% - Accent2 34" xfId="16046"/>
    <cellStyle name="20% - Accent2 4" xfId="318"/>
    <cellStyle name="20% - Accent2 4 10" xfId="10215"/>
    <cellStyle name="20% - Accent2 4 11" xfId="11173"/>
    <cellStyle name="20% - Accent2 4 12" xfId="12432"/>
    <cellStyle name="20% - Accent2 4 13" xfId="13206"/>
    <cellStyle name="20% - Accent2 4 14" xfId="14695"/>
    <cellStyle name="20% - Accent2 4 15" xfId="15104"/>
    <cellStyle name="20% - Accent2 4 16" xfId="15974"/>
    <cellStyle name="20% - Accent2 4 2" xfId="484"/>
    <cellStyle name="20% - Accent2 4 2 10" xfId="11278"/>
    <cellStyle name="20% - Accent2 4 2 11" xfId="12544"/>
    <cellStyle name="20% - Accent2 4 2 12" xfId="13312"/>
    <cellStyle name="20% - Accent2 4 2 13" xfId="14813"/>
    <cellStyle name="20% - Accent2 4 2 14" xfId="15580"/>
    <cellStyle name="20% - Accent2 4 2 2" xfId="737"/>
    <cellStyle name="20% - Accent2 4 2 2 10" xfId="12861"/>
    <cellStyle name="20% - Accent2 4 2 2 11" xfId="13625"/>
    <cellStyle name="20% - Accent2 4 2 2 2" xfId="1201"/>
    <cellStyle name="20% - Accent2 4 2 2 2 2" xfId="2190"/>
    <cellStyle name="20% - Accent2 4 2 2 2 2 2" xfId="4125"/>
    <cellStyle name="20% - Accent2 4 2 2 2 2 2 2" xfId="8031"/>
    <cellStyle name="20% - Accent2 4 2 2 2 2 3" xfId="6088"/>
    <cellStyle name="20% - Accent2 4 2 2 2 3" xfId="3175"/>
    <cellStyle name="20% - Accent2 4 2 2 2 3 2" xfId="7078"/>
    <cellStyle name="20% - Accent2 4 2 2 2 4" xfId="5123"/>
    <cellStyle name="20% - Accent2 4 2 2 2 5" xfId="9142"/>
    <cellStyle name="20% - Accent2 4 2 2 2 6" xfId="10092"/>
    <cellStyle name="20% - Accent2 4 2 2 2 7" xfId="10970"/>
    <cellStyle name="20% - Accent2 4 2 2 2 8" xfId="12196"/>
    <cellStyle name="20% - Accent2 4 2 2 2 9" xfId="14237"/>
    <cellStyle name="20% - Accent2 4 2 2 3" xfId="1761"/>
    <cellStyle name="20% - Accent2 4 2 2 3 2" xfId="3696"/>
    <cellStyle name="20% - Accent2 4 2 2 3 2 2" xfId="7602"/>
    <cellStyle name="20% - Accent2 4 2 2 3 3" xfId="5659"/>
    <cellStyle name="20% - Accent2 4 2 2 4" xfId="2746"/>
    <cellStyle name="20% - Accent2 4 2 2 4 2" xfId="6645"/>
    <cellStyle name="20% - Accent2 4 2 2 5" xfId="4684"/>
    <cellStyle name="20% - Accent2 4 2 2 6" xfId="8713"/>
    <cellStyle name="20% - Accent2 4 2 2 7" xfId="9653"/>
    <cellStyle name="20% - Accent2 4 2 2 8" xfId="10540"/>
    <cellStyle name="20% - Accent2 4 2 2 9" xfId="11579"/>
    <cellStyle name="20% - Accent2 4 2 3" xfId="980"/>
    <cellStyle name="20% - Accent2 4 2 3 2" xfId="1969"/>
    <cellStyle name="20% - Accent2 4 2 3 2 2" xfId="3904"/>
    <cellStyle name="20% - Accent2 4 2 3 2 2 2" xfId="7810"/>
    <cellStyle name="20% - Accent2 4 2 3 2 3" xfId="5867"/>
    <cellStyle name="20% - Accent2 4 2 3 3" xfId="2954"/>
    <cellStyle name="20% - Accent2 4 2 3 3 2" xfId="6857"/>
    <cellStyle name="20% - Accent2 4 2 3 4" xfId="4902"/>
    <cellStyle name="20% - Accent2 4 2 3 5" xfId="8921"/>
    <cellStyle name="20% - Accent2 4 2 3 6" xfId="9871"/>
    <cellStyle name="20% - Accent2 4 2 3 7" xfId="10749"/>
    <cellStyle name="20% - Accent2 4 2 3 8" xfId="11884"/>
    <cellStyle name="20% - Accent2 4 2 3 9" xfId="13925"/>
    <cellStyle name="20% - Accent2 4 2 4" xfId="1540"/>
    <cellStyle name="20% - Accent2 4 2 4 2" xfId="3475"/>
    <cellStyle name="20% - Accent2 4 2 4 2 2" xfId="7381"/>
    <cellStyle name="20% - Accent2 4 2 4 3" xfId="5438"/>
    <cellStyle name="20% - Accent2 4 2 5" xfId="2525"/>
    <cellStyle name="20% - Accent2 4 2 5 2" xfId="6420"/>
    <cellStyle name="20% - Accent2 4 2 6" xfId="4453"/>
    <cellStyle name="20% - Accent2 4 2 7" xfId="8492"/>
    <cellStyle name="20% - Accent2 4 2 8" xfId="9422"/>
    <cellStyle name="20% - Accent2 4 2 9" xfId="10319"/>
    <cellStyle name="20% - Accent2 4 3" xfId="633"/>
    <cellStyle name="20% - Accent2 4 3 10" xfId="12635"/>
    <cellStyle name="20% - Accent2 4 3 11" xfId="13404"/>
    <cellStyle name="20% - Accent2 4 3 2" xfId="1097"/>
    <cellStyle name="20% - Accent2 4 3 2 10" xfId="13716"/>
    <cellStyle name="20% - Accent2 4 3 2 2" xfId="2086"/>
    <cellStyle name="20% - Accent2 4 3 2 2 2" xfId="4021"/>
    <cellStyle name="20% - Accent2 4 3 2 2 2 2" xfId="7927"/>
    <cellStyle name="20% - Accent2 4 3 2 2 3" xfId="5984"/>
    <cellStyle name="20% - Accent2 4 3 2 2 4" xfId="12287"/>
    <cellStyle name="20% - Accent2 4 3 2 2 5" xfId="14328"/>
    <cellStyle name="20% - Accent2 4 3 2 3" xfId="3071"/>
    <cellStyle name="20% - Accent2 4 3 2 3 2" xfId="6974"/>
    <cellStyle name="20% - Accent2 4 3 2 4" xfId="5019"/>
    <cellStyle name="20% - Accent2 4 3 2 5" xfId="9038"/>
    <cellStyle name="20% - Accent2 4 3 2 6" xfId="9988"/>
    <cellStyle name="20% - Accent2 4 3 2 7" xfId="10866"/>
    <cellStyle name="20% - Accent2 4 3 2 8" xfId="11670"/>
    <cellStyle name="20% - Accent2 4 3 2 9" xfId="12952"/>
    <cellStyle name="20% - Accent2 4 3 3" xfId="1657"/>
    <cellStyle name="20% - Accent2 4 3 3 2" xfId="3592"/>
    <cellStyle name="20% - Accent2 4 3 3 2 2" xfId="7498"/>
    <cellStyle name="20% - Accent2 4 3 3 3" xfId="5555"/>
    <cellStyle name="20% - Accent2 4 3 3 4" xfId="11975"/>
    <cellStyle name="20% - Accent2 4 3 3 5" xfId="14016"/>
    <cellStyle name="20% - Accent2 4 3 4" xfId="2642"/>
    <cellStyle name="20% - Accent2 4 3 4 2" xfId="6541"/>
    <cellStyle name="20% - Accent2 4 3 5" xfId="4580"/>
    <cellStyle name="20% - Accent2 4 3 6" xfId="8609"/>
    <cellStyle name="20% - Accent2 4 3 7" xfId="9549"/>
    <cellStyle name="20% - Accent2 4 3 8" xfId="10436"/>
    <cellStyle name="20% - Accent2 4 3 9" xfId="11369"/>
    <cellStyle name="20% - Accent2 4 4" xfId="876"/>
    <cellStyle name="20% - Accent2 4 4 10" xfId="13521"/>
    <cellStyle name="20% - Accent2 4 4 2" xfId="1865"/>
    <cellStyle name="20% - Accent2 4 4 2 2" xfId="3800"/>
    <cellStyle name="20% - Accent2 4 4 2 2 2" xfId="7706"/>
    <cellStyle name="20% - Accent2 4 4 2 3" xfId="5763"/>
    <cellStyle name="20% - Accent2 4 4 2 4" xfId="12092"/>
    <cellStyle name="20% - Accent2 4 4 2 5" xfId="14133"/>
    <cellStyle name="20% - Accent2 4 4 3" xfId="2850"/>
    <cellStyle name="20% - Accent2 4 4 3 2" xfId="6753"/>
    <cellStyle name="20% - Accent2 4 4 4" xfId="4798"/>
    <cellStyle name="20% - Accent2 4 4 5" xfId="8817"/>
    <cellStyle name="20% - Accent2 4 4 6" xfId="9767"/>
    <cellStyle name="20% - Accent2 4 4 7" xfId="10645"/>
    <cellStyle name="20% - Accent2 4 4 8" xfId="11475"/>
    <cellStyle name="20% - Accent2 4 4 9" xfId="12757"/>
    <cellStyle name="20% - Accent2 4 5" xfId="1431"/>
    <cellStyle name="20% - Accent2 4 5 2" xfId="3371"/>
    <cellStyle name="20% - Accent2 4 5 2 2" xfId="7276"/>
    <cellStyle name="20% - Accent2 4 5 3" xfId="5331"/>
    <cellStyle name="20% - Accent2 4 5 4" xfId="11780"/>
    <cellStyle name="20% - Accent2 4 5 5" xfId="13821"/>
    <cellStyle name="20% - Accent2 4 6" xfId="2416"/>
    <cellStyle name="20% - Accent2 4 6 2" xfId="6305"/>
    <cellStyle name="20% - Accent2 4 7" xfId="4329"/>
    <cellStyle name="20% - Accent2 4 8" xfId="8388"/>
    <cellStyle name="20% - Accent2 4 9" xfId="9301"/>
    <cellStyle name="20% - Accent2 5" xfId="334"/>
    <cellStyle name="20% - Accent2 5 10" xfId="10228"/>
    <cellStyle name="20% - Accent2 5 11" xfId="11160"/>
    <cellStyle name="20% - Accent2 5 12" xfId="12419"/>
    <cellStyle name="20% - Accent2 5 13" xfId="13193"/>
    <cellStyle name="20% - Accent2 5 14" xfId="14744"/>
    <cellStyle name="20% - Accent2 5 15" xfId="15277"/>
    <cellStyle name="20% - Accent2 5 16" xfId="15834"/>
    <cellStyle name="20% - Accent2 5 2" xfId="497"/>
    <cellStyle name="20% - Accent2 5 2 10" xfId="11265"/>
    <cellStyle name="20% - Accent2 5 2 11" xfId="12531"/>
    <cellStyle name="20% - Accent2 5 2 12" xfId="13299"/>
    <cellStyle name="20% - Accent2 5 2 13" xfId="15609"/>
    <cellStyle name="20% - Accent2 5 2 2" xfId="750"/>
    <cellStyle name="20% - Accent2 5 2 2 10" xfId="12848"/>
    <cellStyle name="20% - Accent2 5 2 2 11" xfId="13612"/>
    <cellStyle name="20% - Accent2 5 2 2 2" xfId="1214"/>
    <cellStyle name="20% - Accent2 5 2 2 2 2" xfId="2203"/>
    <cellStyle name="20% - Accent2 5 2 2 2 2 2" xfId="4138"/>
    <cellStyle name="20% - Accent2 5 2 2 2 2 2 2" xfId="8044"/>
    <cellStyle name="20% - Accent2 5 2 2 2 2 3" xfId="6101"/>
    <cellStyle name="20% - Accent2 5 2 2 2 3" xfId="3188"/>
    <cellStyle name="20% - Accent2 5 2 2 2 3 2" xfId="7091"/>
    <cellStyle name="20% - Accent2 5 2 2 2 4" xfId="5136"/>
    <cellStyle name="20% - Accent2 5 2 2 2 5" xfId="9155"/>
    <cellStyle name="20% - Accent2 5 2 2 2 6" xfId="10105"/>
    <cellStyle name="20% - Accent2 5 2 2 2 7" xfId="10983"/>
    <cellStyle name="20% - Accent2 5 2 2 2 8" xfId="12183"/>
    <cellStyle name="20% - Accent2 5 2 2 2 9" xfId="14224"/>
    <cellStyle name="20% - Accent2 5 2 2 3" xfId="1774"/>
    <cellStyle name="20% - Accent2 5 2 2 3 2" xfId="3709"/>
    <cellStyle name="20% - Accent2 5 2 2 3 2 2" xfId="7615"/>
    <cellStyle name="20% - Accent2 5 2 2 3 3" xfId="5672"/>
    <cellStyle name="20% - Accent2 5 2 2 4" xfId="2759"/>
    <cellStyle name="20% - Accent2 5 2 2 4 2" xfId="6658"/>
    <cellStyle name="20% - Accent2 5 2 2 5" xfId="4697"/>
    <cellStyle name="20% - Accent2 5 2 2 6" xfId="8726"/>
    <cellStyle name="20% - Accent2 5 2 2 7" xfId="9666"/>
    <cellStyle name="20% - Accent2 5 2 2 8" xfId="10553"/>
    <cellStyle name="20% - Accent2 5 2 2 9" xfId="11566"/>
    <cellStyle name="20% - Accent2 5 2 3" xfId="993"/>
    <cellStyle name="20% - Accent2 5 2 3 2" xfId="1982"/>
    <cellStyle name="20% - Accent2 5 2 3 2 2" xfId="3917"/>
    <cellStyle name="20% - Accent2 5 2 3 2 2 2" xfId="7823"/>
    <cellStyle name="20% - Accent2 5 2 3 2 3" xfId="5880"/>
    <cellStyle name="20% - Accent2 5 2 3 3" xfId="2967"/>
    <cellStyle name="20% - Accent2 5 2 3 3 2" xfId="6870"/>
    <cellStyle name="20% - Accent2 5 2 3 4" xfId="4915"/>
    <cellStyle name="20% - Accent2 5 2 3 5" xfId="8934"/>
    <cellStyle name="20% - Accent2 5 2 3 6" xfId="9884"/>
    <cellStyle name="20% - Accent2 5 2 3 7" xfId="10762"/>
    <cellStyle name="20% - Accent2 5 2 3 8" xfId="11871"/>
    <cellStyle name="20% - Accent2 5 2 3 9" xfId="13912"/>
    <cellStyle name="20% - Accent2 5 2 4" xfId="1553"/>
    <cellStyle name="20% - Accent2 5 2 4 2" xfId="3488"/>
    <cellStyle name="20% - Accent2 5 2 4 2 2" xfId="7394"/>
    <cellStyle name="20% - Accent2 5 2 4 3" xfId="5451"/>
    <cellStyle name="20% - Accent2 5 2 5" xfId="2538"/>
    <cellStyle name="20% - Accent2 5 2 5 2" xfId="6433"/>
    <cellStyle name="20% - Accent2 5 2 6" xfId="4466"/>
    <cellStyle name="20% - Accent2 5 2 7" xfId="8505"/>
    <cellStyle name="20% - Accent2 5 2 8" xfId="9435"/>
    <cellStyle name="20% - Accent2 5 2 9" xfId="10332"/>
    <cellStyle name="20% - Accent2 5 3" xfId="646"/>
    <cellStyle name="20% - Accent2 5 3 10" xfId="12622"/>
    <cellStyle name="20% - Accent2 5 3 11" xfId="13391"/>
    <cellStyle name="20% - Accent2 5 3 2" xfId="1110"/>
    <cellStyle name="20% - Accent2 5 3 2 10" xfId="13703"/>
    <cellStyle name="20% - Accent2 5 3 2 2" xfId="2099"/>
    <cellStyle name="20% - Accent2 5 3 2 2 2" xfId="4034"/>
    <cellStyle name="20% - Accent2 5 3 2 2 2 2" xfId="7940"/>
    <cellStyle name="20% - Accent2 5 3 2 2 3" xfId="5997"/>
    <cellStyle name="20% - Accent2 5 3 2 2 4" xfId="12274"/>
    <cellStyle name="20% - Accent2 5 3 2 2 5" xfId="14315"/>
    <cellStyle name="20% - Accent2 5 3 2 3" xfId="3084"/>
    <cellStyle name="20% - Accent2 5 3 2 3 2" xfId="6987"/>
    <cellStyle name="20% - Accent2 5 3 2 4" xfId="5032"/>
    <cellStyle name="20% - Accent2 5 3 2 5" xfId="9051"/>
    <cellStyle name="20% - Accent2 5 3 2 6" xfId="10001"/>
    <cellStyle name="20% - Accent2 5 3 2 7" xfId="10879"/>
    <cellStyle name="20% - Accent2 5 3 2 8" xfId="11657"/>
    <cellStyle name="20% - Accent2 5 3 2 9" xfId="12939"/>
    <cellStyle name="20% - Accent2 5 3 3" xfId="1670"/>
    <cellStyle name="20% - Accent2 5 3 3 2" xfId="3605"/>
    <cellStyle name="20% - Accent2 5 3 3 2 2" xfId="7511"/>
    <cellStyle name="20% - Accent2 5 3 3 3" xfId="5568"/>
    <cellStyle name="20% - Accent2 5 3 3 4" xfId="11962"/>
    <cellStyle name="20% - Accent2 5 3 3 5" xfId="14003"/>
    <cellStyle name="20% - Accent2 5 3 4" xfId="2655"/>
    <cellStyle name="20% - Accent2 5 3 4 2" xfId="6554"/>
    <cellStyle name="20% - Accent2 5 3 5" xfId="4593"/>
    <cellStyle name="20% - Accent2 5 3 6" xfId="8622"/>
    <cellStyle name="20% - Accent2 5 3 7" xfId="9562"/>
    <cellStyle name="20% - Accent2 5 3 8" xfId="10449"/>
    <cellStyle name="20% - Accent2 5 3 9" xfId="11356"/>
    <cellStyle name="20% - Accent2 5 4" xfId="889"/>
    <cellStyle name="20% - Accent2 5 4 10" xfId="13508"/>
    <cellStyle name="20% - Accent2 5 4 2" xfId="1878"/>
    <cellStyle name="20% - Accent2 5 4 2 2" xfId="3813"/>
    <cellStyle name="20% - Accent2 5 4 2 2 2" xfId="7719"/>
    <cellStyle name="20% - Accent2 5 4 2 3" xfId="5776"/>
    <cellStyle name="20% - Accent2 5 4 2 4" xfId="12079"/>
    <cellStyle name="20% - Accent2 5 4 2 5" xfId="14120"/>
    <cellStyle name="20% - Accent2 5 4 3" xfId="2863"/>
    <cellStyle name="20% - Accent2 5 4 3 2" xfId="6766"/>
    <cellStyle name="20% - Accent2 5 4 4" xfId="4811"/>
    <cellStyle name="20% - Accent2 5 4 5" xfId="8830"/>
    <cellStyle name="20% - Accent2 5 4 6" xfId="9780"/>
    <cellStyle name="20% - Accent2 5 4 7" xfId="10658"/>
    <cellStyle name="20% - Accent2 5 4 8" xfId="11462"/>
    <cellStyle name="20% - Accent2 5 4 9" xfId="12744"/>
    <cellStyle name="20% - Accent2 5 5" xfId="1446"/>
    <cellStyle name="20% - Accent2 5 5 2" xfId="3384"/>
    <cellStyle name="20% - Accent2 5 5 2 2" xfId="7290"/>
    <cellStyle name="20% - Accent2 5 5 3" xfId="5346"/>
    <cellStyle name="20% - Accent2 5 5 4" xfId="11767"/>
    <cellStyle name="20% - Accent2 5 5 5" xfId="13808"/>
    <cellStyle name="20% - Accent2 5 6" xfId="2431"/>
    <cellStyle name="20% - Accent2 5 6 2" xfId="6320"/>
    <cellStyle name="20% - Accent2 5 7" xfId="4345"/>
    <cellStyle name="20% - Accent2 5 8" xfId="8401"/>
    <cellStyle name="20% - Accent2 5 9" xfId="9315"/>
    <cellStyle name="20% - Accent2 6" xfId="401"/>
    <cellStyle name="20% - Accent2 6 10" xfId="11212"/>
    <cellStyle name="20% - Accent2 6 11" xfId="12475"/>
    <cellStyle name="20% - Accent2 6 12" xfId="13246"/>
    <cellStyle name="20% - Accent2 6 13" xfId="14722"/>
    <cellStyle name="20% - Accent2 6 14" xfId="15316"/>
    <cellStyle name="20% - Accent2 6 15" xfId="16014"/>
    <cellStyle name="20% - Accent2 6 2" xfId="685"/>
    <cellStyle name="20% - Accent2 6 2 10" xfId="12674"/>
    <cellStyle name="20% - Accent2 6 2 11" xfId="13443"/>
    <cellStyle name="20% - Accent2 6 2 12" xfId="15619"/>
    <cellStyle name="20% - Accent2 6 2 2" xfId="1149"/>
    <cellStyle name="20% - Accent2 6 2 2 10" xfId="13755"/>
    <cellStyle name="20% - Accent2 6 2 2 2" xfId="2138"/>
    <cellStyle name="20% - Accent2 6 2 2 2 2" xfId="4073"/>
    <cellStyle name="20% - Accent2 6 2 2 2 2 2" xfId="7979"/>
    <cellStyle name="20% - Accent2 6 2 2 2 3" xfId="6036"/>
    <cellStyle name="20% - Accent2 6 2 2 2 4" xfId="12326"/>
    <cellStyle name="20% - Accent2 6 2 2 2 5" xfId="14367"/>
    <cellStyle name="20% - Accent2 6 2 2 3" xfId="3123"/>
    <cellStyle name="20% - Accent2 6 2 2 3 2" xfId="7026"/>
    <cellStyle name="20% - Accent2 6 2 2 4" xfId="5071"/>
    <cellStyle name="20% - Accent2 6 2 2 5" xfId="9090"/>
    <cellStyle name="20% - Accent2 6 2 2 6" xfId="10040"/>
    <cellStyle name="20% - Accent2 6 2 2 7" xfId="10918"/>
    <cellStyle name="20% - Accent2 6 2 2 8" xfId="11709"/>
    <cellStyle name="20% - Accent2 6 2 2 9" xfId="12991"/>
    <cellStyle name="20% - Accent2 6 2 3" xfId="1709"/>
    <cellStyle name="20% - Accent2 6 2 3 2" xfId="3644"/>
    <cellStyle name="20% - Accent2 6 2 3 2 2" xfId="7550"/>
    <cellStyle name="20% - Accent2 6 2 3 3" xfId="5607"/>
    <cellStyle name="20% - Accent2 6 2 3 4" xfId="12014"/>
    <cellStyle name="20% - Accent2 6 2 3 5" xfId="14055"/>
    <cellStyle name="20% - Accent2 6 2 4" xfId="2694"/>
    <cellStyle name="20% - Accent2 6 2 4 2" xfId="6593"/>
    <cellStyle name="20% - Accent2 6 2 5" xfId="4632"/>
    <cellStyle name="20% - Accent2 6 2 6" xfId="8661"/>
    <cellStyle name="20% - Accent2 6 2 7" xfId="9601"/>
    <cellStyle name="20% - Accent2 6 2 8" xfId="10488"/>
    <cellStyle name="20% - Accent2 6 2 9" xfId="11408"/>
    <cellStyle name="20% - Accent2 6 3" xfId="928"/>
    <cellStyle name="20% - Accent2 6 3 10" xfId="13560"/>
    <cellStyle name="20% - Accent2 6 3 2" xfId="1917"/>
    <cellStyle name="20% - Accent2 6 3 2 2" xfId="3852"/>
    <cellStyle name="20% - Accent2 6 3 2 2 2" xfId="7758"/>
    <cellStyle name="20% - Accent2 6 3 2 3" xfId="5815"/>
    <cellStyle name="20% - Accent2 6 3 2 4" xfId="12131"/>
    <cellStyle name="20% - Accent2 6 3 2 5" xfId="14172"/>
    <cellStyle name="20% - Accent2 6 3 3" xfId="2902"/>
    <cellStyle name="20% - Accent2 6 3 3 2" xfId="6805"/>
    <cellStyle name="20% - Accent2 6 3 4" xfId="4850"/>
    <cellStyle name="20% - Accent2 6 3 5" xfId="8869"/>
    <cellStyle name="20% - Accent2 6 3 6" xfId="9819"/>
    <cellStyle name="20% - Accent2 6 3 7" xfId="10697"/>
    <cellStyle name="20% - Accent2 6 3 8" xfId="11514"/>
    <cellStyle name="20% - Accent2 6 3 9" xfId="12796"/>
    <cellStyle name="20% - Accent2 6 4" xfId="1488"/>
    <cellStyle name="20% - Accent2 6 4 2" xfId="3423"/>
    <cellStyle name="20% - Accent2 6 4 2 2" xfId="7329"/>
    <cellStyle name="20% - Accent2 6 4 3" xfId="5386"/>
    <cellStyle name="20% - Accent2 6 4 4" xfId="11819"/>
    <cellStyle name="20% - Accent2 6 4 5" xfId="13860"/>
    <cellStyle name="20% - Accent2 6 5" xfId="2473"/>
    <cellStyle name="20% - Accent2 6 5 2" xfId="6364"/>
    <cellStyle name="20% - Accent2 6 6" xfId="4391"/>
    <cellStyle name="20% - Accent2 6 7" xfId="8440"/>
    <cellStyle name="20% - Accent2 6 8" xfId="9360"/>
    <cellStyle name="20% - Accent2 6 9" xfId="10267"/>
    <cellStyle name="20% - Accent2 7" xfId="417"/>
    <cellStyle name="20% - Accent2 7 10" xfId="11226"/>
    <cellStyle name="20% - Accent2 7 11" xfId="12489"/>
    <cellStyle name="20% - Accent2 7 12" xfId="13259"/>
    <cellStyle name="20% - Accent2 7 13" xfId="14789"/>
    <cellStyle name="20% - Accent2 7 14" xfId="15290"/>
    <cellStyle name="20% - Accent2 7 15" xfId="16006"/>
    <cellStyle name="20% - Accent2 7 2" xfId="698"/>
    <cellStyle name="20% - Accent2 7 2 10" xfId="12809"/>
    <cellStyle name="20% - Accent2 7 2 11" xfId="13573"/>
    <cellStyle name="20% - Accent2 7 2 12" xfId="15611"/>
    <cellStyle name="20% - Accent2 7 2 2" xfId="1162"/>
    <cellStyle name="20% - Accent2 7 2 2 2" xfId="2151"/>
    <cellStyle name="20% - Accent2 7 2 2 2 2" xfId="4086"/>
    <cellStyle name="20% - Accent2 7 2 2 2 2 2" xfId="7992"/>
    <cellStyle name="20% - Accent2 7 2 2 2 3" xfId="6049"/>
    <cellStyle name="20% - Accent2 7 2 2 3" xfId="3136"/>
    <cellStyle name="20% - Accent2 7 2 2 3 2" xfId="7039"/>
    <cellStyle name="20% - Accent2 7 2 2 4" xfId="5084"/>
    <cellStyle name="20% - Accent2 7 2 2 5" xfId="9103"/>
    <cellStyle name="20% - Accent2 7 2 2 6" xfId="10053"/>
    <cellStyle name="20% - Accent2 7 2 2 7" xfId="10931"/>
    <cellStyle name="20% - Accent2 7 2 2 8" xfId="12144"/>
    <cellStyle name="20% - Accent2 7 2 2 9" xfId="14185"/>
    <cellStyle name="20% - Accent2 7 2 3" xfId="1722"/>
    <cellStyle name="20% - Accent2 7 2 3 2" xfId="3657"/>
    <cellStyle name="20% - Accent2 7 2 3 2 2" xfId="7563"/>
    <cellStyle name="20% - Accent2 7 2 3 3" xfId="5620"/>
    <cellStyle name="20% - Accent2 7 2 4" xfId="2707"/>
    <cellStyle name="20% - Accent2 7 2 4 2" xfId="6606"/>
    <cellStyle name="20% - Accent2 7 2 5" xfId="4645"/>
    <cellStyle name="20% - Accent2 7 2 6" xfId="8674"/>
    <cellStyle name="20% - Accent2 7 2 7" xfId="9614"/>
    <cellStyle name="20% - Accent2 7 2 8" xfId="10501"/>
    <cellStyle name="20% - Accent2 7 2 9" xfId="11527"/>
    <cellStyle name="20% - Accent2 7 3" xfId="941"/>
    <cellStyle name="20% - Accent2 7 3 2" xfId="1930"/>
    <cellStyle name="20% - Accent2 7 3 2 2" xfId="3865"/>
    <cellStyle name="20% - Accent2 7 3 2 2 2" xfId="7771"/>
    <cellStyle name="20% - Accent2 7 3 2 3" xfId="5828"/>
    <cellStyle name="20% - Accent2 7 3 3" xfId="2915"/>
    <cellStyle name="20% - Accent2 7 3 3 2" xfId="6818"/>
    <cellStyle name="20% - Accent2 7 3 4" xfId="4863"/>
    <cellStyle name="20% - Accent2 7 3 5" xfId="8882"/>
    <cellStyle name="20% - Accent2 7 3 6" xfId="9832"/>
    <cellStyle name="20% - Accent2 7 3 7" xfId="10710"/>
    <cellStyle name="20% - Accent2 7 3 8" xfId="11832"/>
    <cellStyle name="20% - Accent2 7 3 9" xfId="13873"/>
    <cellStyle name="20% - Accent2 7 4" xfId="1501"/>
    <cellStyle name="20% - Accent2 7 4 2" xfId="3436"/>
    <cellStyle name="20% - Accent2 7 4 2 2" xfId="7342"/>
    <cellStyle name="20% - Accent2 7 4 3" xfId="5399"/>
    <cellStyle name="20% - Accent2 7 5" xfId="2486"/>
    <cellStyle name="20% - Accent2 7 5 2" xfId="6377"/>
    <cellStyle name="20% - Accent2 7 6" xfId="4407"/>
    <cellStyle name="20% - Accent2 7 7" xfId="8453"/>
    <cellStyle name="20% - Accent2 7 8" xfId="9376"/>
    <cellStyle name="20% - Accent2 7 9" xfId="10280"/>
    <cellStyle name="20% - Accent2 8" xfId="536"/>
    <cellStyle name="20% - Accent2 8 10" xfId="11317"/>
    <cellStyle name="20% - Accent2 8 11" xfId="12583"/>
    <cellStyle name="20% - Accent2 8 12" xfId="13352"/>
    <cellStyle name="20% - Accent2 8 13" xfId="14811"/>
    <cellStyle name="20% - Accent2 8 14" xfId="15421"/>
    <cellStyle name="20% - Accent2 8 15" xfId="15786"/>
    <cellStyle name="20% - Accent2 8 2" xfId="565"/>
    <cellStyle name="20% - Accent2 8 2 10" xfId="12900"/>
    <cellStyle name="20% - Accent2 8 2 11" xfId="13664"/>
    <cellStyle name="20% - Accent2 8 2 12" xfId="15637"/>
    <cellStyle name="20% - Accent2 8 2 2" xfId="1058"/>
    <cellStyle name="20% - Accent2 8 2 2 2" xfId="2047"/>
    <cellStyle name="20% - Accent2 8 2 2 2 2" xfId="3982"/>
    <cellStyle name="20% - Accent2 8 2 2 2 2 2" xfId="7888"/>
    <cellStyle name="20% - Accent2 8 2 2 2 3" xfId="5945"/>
    <cellStyle name="20% - Accent2 8 2 2 3" xfId="3032"/>
    <cellStyle name="20% - Accent2 8 2 2 3 2" xfId="6935"/>
    <cellStyle name="20% - Accent2 8 2 2 4" xfId="4980"/>
    <cellStyle name="20% - Accent2 8 2 2 5" xfId="8999"/>
    <cellStyle name="20% - Accent2 8 2 2 6" xfId="9949"/>
    <cellStyle name="20% - Accent2 8 2 2 7" xfId="10827"/>
    <cellStyle name="20% - Accent2 8 2 2 8" xfId="12235"/>
    <cellStyle name="20% - Accent2 8 2 2 9" xfId="14276"/>
    <cellStyle name="20% - Accent2 8 2 3" xfId="1618"/>
    <cellStyle name="20% - Accent2 8 2 3 2" xfId="3553"/>
    <cellStyle name="20% - Accent2 8 2 3 2 2" xfId="7459"/>
    <cellStyle name="20% - Accent2 8 2 3 3" xfId="5516"/>
    <cellStyle name="20% - Accent2 8 2 4" xfId="2603"/>
    <cellStyle name="20% - Accent2 8 2 4 2" xfId="6499"/>
    <cellStyle name="20% - Accent2 8 2 5" xfId="4534"/>
    <cellStyle name="20% - Accent2 8 2 6" xfId="8570"/>
    <cellStyle name="20% - Accent2 8 2 7" xfId="9503"/>
    <cellStyle name="20% - Accent2 8 2 8" xfId="10397"/>
    <cellStyle name="20% - Accent2 8 2 9" xfId="11618"/>
    <cellStyle name="20% - Accent2 8 3" xfId="1032"/>
    <cellStyle name="20% - Accent2 8 3 2" xfId="2021"/>
    <cellStyle name="20% - Accent2 8 3 2 2" xfId="3956"/>
    <cellStyle name="20% - Accent2 8 3 2 2 2" xfId="7862"/>
    <cellStyle name="20% - Accent2 8 3 2 3" xfId="5919"/>
    <cellStyle name="20% - Accent2 8 3 3" xfId="3006"/>
    <cellStyle name="20% - Accent2 8 3 3 2" xfId="6909"/>
    <cellStyle name="20% - Accent2 8 3 4" xfId="4954"/>
    <cellStyle name="20% - Accent2 8 3 5" xfId="8973"/>
    <cellStyle name="20% - Accent2 8 3 6" xfId="9923"/>
    <cellStyle name="20% - Accent2 8 3 7" xfId="10801"/>
    <cellStyle name="20% - Accent2 8 3 8" xfId="11923"/>
    <cellStyle name="20% - Accent2 8 3 9" xfId="13964"/>
    <cellStyle name="20% - Accent2 8 4" xfId="1592"/>
    <cellStyle name="20% - Accent2 8 4 2" xfId="3527"/>
    <cellStyle name="20% - Accent2 8 4 2 2" xfId="7433"/>
    <cellStyle name="20% - Accent2 8 4 3" xfId="5490"/>
    <cellStyle name="20% - Accent2 8 5" xfId="2577"/>
    <cellStyle name="20% - Accent2 8 5 2" xfId="6472"/>
    <cellStyle name="20% - Accent2 8 6" xfId="4505"/>
    <cellStyle name="20% - Accent2 8 7" xfId="8544"/>
    <cellStyle name="20% - Accent2 8 8" xfId="9474"/>
    <cellStyle name="20% - Accent2 8 9" xfId="10371"/>
    <cellStyle name="20% - Accent2 9" xfId="549"/>
    <cellStyle name="20% - Accent2 9 10" xfId="12701"/>
    <cellStyle name="20% - Accent2 9 11" xfId="13469"/>
    <cellStyle name="20% - Accent2 9 12" xfId="14615"/>
    <cellStyle name="20% - Accent2 9 13" xfId="15506"/>
    <cellStyle name="20% - Accent2 9 2" xfId="1045"/>
    <cellStyle name="20% - Accent2 9 2 10" xfId="15654"/>
    <cellStyle name="20% - Accent2 9 2 2" xfId="2034"/>
    <cellStyle name="20% - Accent2 9 2 2 2" xfId="3969"/>
    <cellStyle name="20% - Accent2 9 2 2 2 2" xfId="7875"/>
    <cellStyle name="20% - Accent2 9 2 2 3" xfId="5932"/>
    <cellStyle name="20% - Accent2 9 2 3" xfId="3019"/>
    <cellStyle name="20% - Accent2 9 2 3 2" xfId="6922"/>
    <cellStyle name="20% - Accent2 9 2 4" xfId="4967"/>
    <cellStyle name="20% - Accent2 9 2 5" xfId="8986"/>
    <cellStyle name="20% - Accent2 9 2 6" xfId="9936"/>
    <cellStyle name="20% - Accent2 9 2 7" xfId="10814"/>
    <cellStyle name="20% - Accent2 9 2 8" xfId="12040"/>
    <cellStyle name="20% - Accent2 9 2 9" xfId="14081"/>
    <cellStyle name="20% - Accent2 9 3" xfId="1605"/>
    <cellStyle name="20% - Accent2 9 3 2" xfId="3540"/>
    <cellStyle name="20% - Accent2 9 3 2 2" xfId="7446"/>
    <cellStyle name="20% - Accent2 9 3 3" xfId="5503"/>
    <cellStyle name="20% - Accent2 9 4" xfId="2590"/>
    <cellStyle name="20% - Accent2 9 4 2" xfId="6485"/>
    <cellStyle name="20% - Accent2 9 5" xfId="4518"/>
    <cellStyle name="20% - Accent2 9 6" xfId="8557"/>
    <cellStyle name="20% - Accent2 9 7" xfId="9487"/>
    <cellStyle name="20% - Accent2 9 8" xfId="10384"/>
    <cellStyle name="20% - Accent2 9 9" xfId="11115"/>
    <cellStyle name="20% - Accent3" xfId="28"/>
    <cellStyle name="20% - Accent3 10" xfId="807"/>
    <cellStyle name="20% - Accent3 10 10" xfId="13458"/>
    <cellStyle name="20% - Accent3 10 11" xfId="14971"/>
    <cellStyle name="20% - Accent3 10 2" xfId="1828"/>
    <cellStyle name="20% - Accent3 10 2 2" xfId="3763"/>
    <cellStyle name="20% - Accent3 10 2 2 2" xfId="7669"/>
    <cellStyle name="20% - Accent3 10 2 3" xfId="5726"/>
    <cellStyle name="20% - Accent3 10 2 4" xfId="12029"/>
    <cellStyle name="20% - Accent3 10 2 5" xfId="14070"/>
    <cellStyle name="20% - Accent3 10 3" xfId="2813"/>
    <cellStyle name="20% - Accent3 10 3 2" xfId="6712"/>
    <cellStyle name="20% - Accent3 10 4" xfId="4754"/>
    <cellStyle name="20% - Accent3 10 5" xfId="8780"/>
    <cellStyle name="20% - Accent3 10 6" xfId="9723"/>
    <cellStyle name="20% - Accent3 10 7" xfId="10607"/>
    <cellStyle name="20% - Accent3 10 8" xfId="11423"/>
    <cellStyle name="20% - Accent3 10 9" xfId="12689"/>
    <cellStyle name="20% - Accent3 11" xfId="791"/>
    <cellStyle name="20% - Accent3 11 10" xfId="14429"/>
    <cellStyle name="20% - Accent3 11 11" xfId="15545"/>
    <cellStyle name="20% - Accent3 11 2" xfId="1815"/>
    <cellStyle name="20% - Accent3 11 2 2" xfId="3750"/>
    <cellStyle name="20% - Accent3 11 2 2 2" xfId="7656"/>
    <cellStyle name="20% - Accent3 11 2 3" xfId="5713"/>
    <cellStyle name="20% - Accent3 11 3" xfId="2800"/>
    <cellStyle name="20% - Accent3 11 3 2" xfId="6699"/>
    <cellStyle name="20% - Accent3 11 4" xfId="4738"/>
    <cellStyle name="20% - Accent3 11 5" xfId="8767"/>
    <cellStyle name="20% - Accent3 11 6" xfId="9707"/>
    <cellStyle name="20% - Accent3 11 7" xfId="10594"/>
    <cellStyle name="20% - Accent3 11 8" xfId="11725"/>
    <cellStyle name="20% - Accent3 11 9" xfId="12364"/>
    <cellStyle name="20% - Accent3 12" xfId="1256"/>
    <cellStyle name="20% - Accent3 12 2" xfId="2244"/>
    <cellStyle name="20% - Accent3 12 2 2" xfId="4179"/>
    <cellStyle name="20% - Accent3 12 2 2 2" xfId="8085"/>
    <cellStyle name="20% - Accent3 12 2 3" xfId="6142"/>
    <cellStyle name="20% - Accent3 12 3" xfId="3229"/>
    <cellStyle name="20% - Accent3 12 3 2" xfId="7132"/>
    <cellStyle name="20% - Accent3 12 4" xfId="5177"/>
    <cellStyle name="20% - Accent3 12 5" xfId="9196"/>
    <cellStyle name="20% - Accent3 12 6" xfId="10146"/>
    <cellStyle name="20% - Accent3 12 7" xfId="11024"/>
    <cellStyle name="20% - Accent3 12 8" xfId="13020"/>
    <cellStyle name="20% - Accent3 12 9" xfId="14442"/>
    <cellStyle name="20% - Accent3 13" xfId="1367"/>
    <cellStyle name="20% - Accent3 13 2" xfId="3334"/>
    <cellStyle name="20% - Accent3 13 2 2" xfId="7239"/>
    <cellStyle name="20% - Accent3 13 3" xfId="5285"/>
    <cellStyle name="20% - Accent3 13 4" xfId="8347"/>
    <cellStyle name="20% - Accent3 13 5" xfId="9225"/>
    <cellStyle name="20% - Accent3 13 6" xfId="10173"/>
    <cellStyle name="20% - Accent3 13 7" xfId="13033"/>
    <cellStyle name="20% - Accent3 13 8" xfId="14455"/>
    <cellStyle name="20% - Accent3 14" xfId="1308"/>
    <cellStyle name="20% - Accent3 14 2" xfId="3281"/>
    <cellStyle name="20% - Accent3 14 2 2" xfId="7184"/>
    <cellStyle name="20% - Accent3 14 3" xfId="5229"/>
    <cellStyle name="20% - Accent3 14 4" xfId="13046"/>
    <cellStyle name="20% - Accent3 14 5" xfId="14468"/>
    <cellStyle name="20% - Accent3 15" xfId="2352"/>
    <cellStyle name="20% - Accent3 15 2" xfId="6258"/>
    <cellStyle name="20% - Accent3 15 3" xfId="13059"/>
    <cellStyle name="20% - Accent3 15 4" xfId="14481"/>
    <cellStyle name="20% - Accent3 16" xfId="2296"/>
    <cellStyle name="20% - Accent3 16 2" xfId="6195"/>
    <cellStyle name="20% - Accent3 16 3" xfId="13012"/>
    <cellStyle name="20% - Accent3 16 4" xfId="14389"/>
    <cellStyle name="20% - Accent3 17" xfId="205"/>
    <cellStyle name="20% - Accent3 17 2" xfId="8163"/>
    <cellStyle name="20% - Accent3 17 3" xfId="12711"/>
    <cellStyle name="20% - Accent3 17 4" xfId="14401"/>
    <cellStyle name="20% - Accent3 18" xfId="147"/>
    <cellStyle name="20% - Accent3 18 2" xfId="6403"/>
    <cellStyle name="20% - Accent3 18 3" xfId="13771"/>
    <cellStyle name="20% - Accent3 19" xfId="4276"/>
    <cellStyle name="20% - Accent3 19 2" xfId="13121"/>
    <cellStyle name="20% - Accent3 2" xfId="91"/>
    <cellStyle name="20% - Accent3 2 10" xfId="2309"/>
    <cellStyle name="20% - Accent3 2 10 2" xfId="6214"/>
    <cellStyle name="20% - Accent3 2 11" xfId="263"/>
    <cellStyle name="20% - Accent3 2 11 2" xfId="8199"/>
    <cellStyle name="20% - Accent3 2 12" xfId="161"/>
    <cellStyle name="20% - Accent3 2 12 2" xfId="8233"/>
    <cellStyle name="20% - Accent3 2 13" xfId="4305"/>
    <cellStyle name="20% - Accent3 2 14" xfId="8377"/>
    <cellStyle name="20% - Accent3 2 15" xfId="9271"/>
    <cellStyle name="20% - Accent3 2 16" xfId="10202"/>
    <cellStyle name="20% - Accent3 2 17" xfId="11130"/>
    <cellStyle name="20% - Accent3 2 18" xfId="12387"/>
    <cellStyle name="20% - Accent3 2 19" xfId="13085"/>
    <cellStyle name="20% - Accent3 2 2" xfId="117"/>
    <cellStyle name="20% - Accent3 2 2 10" xfId="372"/>
    <cellStyle name="20% - Accent3 2 2 10 2" xfId="6387"/>
    <cellStyle name="20% - Accent3 2 2 11" xfId="185"/>
    <cellStyle name="20% - Accent3 2 2 11 2" xfId="8260"/>
    <cellStyle name="20% - Accent3 2 2 12" xfId="4367"/>
    <cellStyle name="20% - Accent3 2 2 13" xfId="8416"/>
    <cellStyle name="20% - Accent3 2 2 14" xfId="9336"/>
    <cellStyle name="20% - Accent3 2 2 15" xfId="10243"/>
    <cellStyle name="20% - Accent3 2 2 16" xfId="11188"/>
    <cellStyle name="20% - Accent3 2 2 17" xfId="12450"/>
    <cellStyle name="20% - Accent3 2 2 18" xfId="13221"/>
    <cellStyle name="20% - Accent3 2 2 19" xfId="14795"/>
    <cellStyle name="20% - Accent3 2 2 2" xfId="512"/>
    <cellStyle name="20% - Accent3 2 2 2 10" xfId="11293"/>
    <cellStyle name="20% - Accent3 2 2 2 11" xfId="12559"/>
    <cellStyle name="20% - Accent3 2 2 2 12" xfId="13327"/>
    <cellStyle name="20% - Accent3 2 2 2 2" xfId="765"/>
    <cellStyle name="20% - Accent3 2 2 2 2 10" xfId="12876"/>
    <cellStyle name="20% - Accent3 2 2 2 2 11" xfId="13640"/>
    <cellStyle name="20% - Accent3 2 2 2 2 2" xfId="1229"/>
    <cellStyle name="20% - Accent3 2 2 2 2 2 2" xfId="2218"/>
    <cellStyle name="20% - Accent3 2 2 2 2 2 2 2" xfId="4153"/>
    <cellStyle name="20% - Accent3 2 2 2 2 2 2 2 2" xfId="8059"/>
    <cellStyle name="20% - Accent3 2 2 2 2 2 2 3" xfId="6116"/>
    <cellStyle name="20% - Accent3 2 2 2 2 2 3" xfId="3203"/>
    <cellStyle name="20% - Accent3 2 2 2 2 2 3 2" xfId="7106"/>
    <cellStyle name="20% - Accent3 2 2 2 2 2 4" xfId="5151"/>
    <cellStyle name="20% - Accent3 2 2 2 2 2 5" xfId="9170"/>
    <cellStyle name="20% - Accent3 2 2 2 2 2 6" xfId="10120"/>
    <cellStyle name="20% - Accent3 2 2 2 2 2 7" xfId="10998"/>
    <cellStyle name="20% - Accent3 2 2 2 2 2 8" xfId="12211"/>
    <cellStyle name="20% - Accent3 2 2 2 2 2 9" xfId="14252"/>
    <cellStyle name="20% - Accent3 2 2 2 2 3" xfId="1789"/>
    <cellStyle name="20% - Accent3 2 2 2 2 3 2" xfId="3724"/>
    <cellStyle name="20% - Accent3 2 2 2 2 3 2 2" xfId="7630"/>
    <cellStyle name="20% - Accent3 2 2 2 2 3 3" xfId="5687"/>
    <cellStyle name="20% - Accent3 2 2 2 2 4" xfId="2774"/>
    <cellStyle name="20% - Accent3 2 2 2 2 4 2" xfId="6673"/>
    <cellStyle name="20% - Accent3 2 2 2 2 5" xfId="4712"/>
    <cellStyle name="20% - Accent3 2 2 2 2 6" xfId="8741"/>
    <cellStyle name="20% - Accent3 2 2 2 2 7" xfId="9681"/>
    <cellStyle name="20% - Accent3 2 2 2 2 8" xfId="10568"/>
    <cellStyle name="20% - Accent3 2 2 2 2 9" xfId="11594"/>
    <cellStyle name="20% - Accent3 2 2 2 3" xfId="1008"/>
    <cellStyle name="20% - Accent3 2 2 2 3 2" xfId="1997"/>
    <cellStyle name="20% - Accent3 2 2 2 3 2 2" xfId="3932"/>
    <cellStyle name="20% - Accent3 2 2 2 3 2 2 2" xfId="7838"/>
    <cellStyle name="20% - Accent3 2 2 2 3 2 3" xfId="5895"/>
    <cellStyle name="20% - Accent3 2 2 2 3 3" xfId="2982"/>
    <cellStyle name="20% - Accent3 2 2 2 3 3 2" xfId="6885"/>
    <cellStyle name="20% - Accent3 2 2 2 3 4" xfId="4930"/>
    <cellStyle name="20% - Accent3 2 2 2 3 5" xfId="8949"/>
    <cellStyle name="20% - Accent3 2 2 2 3 6" xfId="9899"/>
    <cellStyle name="20% - Accent3 2 2 2 3 7" xfId="10777"/>
    <cellStyle name="20% - Accent3 2 2 2 3 8" xfId="11899"/>
    <cellStyle name="20% - Accent3 2 2 2 3 9" xfId="13940"/>
    <cellStyle name="20% - Accent3 2 2 2 4" xfId="1568"/>
    <cellStyle name="20% - Accent3 2 2 2 4 2" xfId="3503"/>
    <cellStyle name="20% - Accent3 2 2 2 4 2 2" xfId="7409"/>
    <cellStyle name="20% - Accent3 2 2 2 4 3" xfId="5466"/>
    <cellStyle name="20% - Accent3 2 2 2 5" xfId="2553"/>
    <cellStyle name="20% - Accent3 2 2 2 5 2" xfId="6448"/>
    <cellStyle name="20% - Accent3 2 2 2 6" xfId="4481"/>
    <cellStyle name="20% - Accent3 2 2 2 7" xfId="8520"/>
    <cellStyle name="20% - Accent3 2 2 2 8" xfId="9450"/>
    <cellStyle name="20% - Accent3 2 2 2 9" xfId="10347"/>
    <cellStyle name="20% - Accent3 2 2 20" xfId="15571"/>
    <cellStyle name="20% - Accent3 2 2 3" xfId="661"/>
    <cellStyle name="20% - Accent3 2 2 3 10" xfId="12650"/>
    <cellStyle name="20% - Accent3 2 2 3 11" xfId="13419"/>
    <cellStyle name="20% - Accent3 2 2 3 2" xfId="1125"/>
    <cellStyle name="20% - Accent3 2 2 3 2 10" xfId="13731"/>
    <cellStyle name="20% - Accent3 2 2 3 2 2" xfId="2114"/>
    <cellStyle name="20% - Accent3 2 2 3 2 2 2" xfId="4049"/>
    <cellStyle name="20% - Accent3 2 2 3 2 2 2 2" xfId="7955"/>
    <cellStyle name="20% - Accent3 2 2 3 2 2 3" xfId="6012"/>
    <cellStyle name="20% - Accent3 2 2 3 2 2 4" xfId="12302"/>
    <cellStyle name="20% - Accent3 2 2 3 2 2 5" xfId="14343"/>
    <cellStyle name="20% - Accent3 2 2 3 2 3" xfId="3099"/>
    <cellStyle name="20% - Accent3 2 2 3 2 3 2" xfId="7002"/>
    <cellStyle name="20% - Accent3 2 2 3 2 4" xfId="5047"/>
    <cellStyle name="20% - Accent3 2 2 3 2 5" xfId="9066"/>
    <cellStyle name="20% - Accent3 2 2 3 2 6" xfId="10016"/>
    <cellStyle name="20% - Accent3 2 2 3 2 7" xfId="10894"/>
    <cellStyle name="20% - Accent3 2 2 3 2 8" xfId="11685"/>
    <cellStyle name="20% - Accent3 2 2 3 2 9" xfId="12967"/>
    <cellStyle name="20% - Accent3 2 2 3 3" xfId="1685"/>
    <cellStyle name="20% - Accent3 2 2 3 3 2" xfId="3620"/>
    <cellStyle name="20% - Accent3 2 2 3 3 2 2" xfId="7526"/>
    <cellStyle name="20% - Accent3 2 2 3 3 3" xfId="5583"/>
    <cellStyle name="20% - Accent3 2 2 3 3 4" xfId="11990"/>
    <cellStyle name="20% - Accent3 2 2 3 3 5" xfId="14031"/>
    <cellStyle name="20% - Accent3 2 2 3 4" xfId="2670"/>
    <cellStyle name="20% - Accent3 2 2 3 4 2" xfId="6569"/>
    <cellStyle name="20% - Accent3 2 2 3 5" xfId="4608"/>
    <cellStyle name="20% - Accent3 2 2 3 6" xfId="8637"/>
    <cellStyle name="20% - Accent3 2 2 3 7" xfId="9577"/>
    <cellStyle name="20% - Accent3 2 2 3 8" xfId="10464"/>
    <cellStyle name="20% - Accent3 2 2 3 9" xfId="11384"/>
    <cellStyle name="20% - Accent3 2 2 4" xfId="904"/>
    <cellStyle name="20% - Accent3 2 2 4 10" xfId="13536"/>
    <cellStyle name="20% - Accent3 2 2 4 2" xfId="1893"/>
    <cellStyle name="20% - Accent3 2 2 4 2 2" xfId="3828"/>
    <cellStyle name="20% - Accent3 2 2 4 2 2 2" xfId="7734"/>
    <cellStyle name="20% - Accent3 2 2 4 2 3" xfId="5791"/>
    <cellStyle name="20% - Accent3 2 2 4 2 4" xfId="12107"/>
    <cellStyle name="20% - Accent3 2 2 4 2 5" xfId="14148"/>
    <cellStyle name="20% - Accent3 2 2 4 3" xfId="2878"/>
    <cellStyle name="20% - Accent3 2 2 4 3 2" xfId="6781"/>
    <cellStyle name="20% - Accent3 2 2 4 4" xfId="4826"/>
    <cellStyle name="20% - Accent3 2 2 4 5" xfId="8845"/>
    <cellStyle name="20% - Accent3 2 2 4 6" xfId="9795"/>
    <cellStyle name="20% - Accent3 2 2 4 7" xfId="10673"/>
    <cellStyle name="20% - Accent3 2 2 4 8" xfId="11490"/>
    <cellStyle name="20% - Accent3 2 2 4 9" xfId="12772"/>
    <cellStyle name="20% - Accent3 2 2 5" xfId="1292"/>
    <cellStyle name="20% - Accent3 2 2 5 2" xfId="2280"/>
    <cellStyle name="20% - Accent3 2 2 5 2 2" xfId="4215"/>
    <cellStyle name="20% - Accent3 2 2 5 2 2 2" xfId="8121"/>
    <cellStyle name="20% - Accent3 2 2 5 2 3" xfId="6178"/>
    <cellStyle name="20% - Accent3 2 2 5 3" xfId="3265"/>
    <cellStyle name="20% - Accent3 2 2 5 3 2" xfId="7168"/>
    <cellStyle name="20% - Accent3 2 2 5 4" xfId="5213"/>
    <cellStyle name="20% - Accent3 2 2 5 5" xfId="11795"/>
    <cellStyle name="20% - Accent3 2 2 5 6" xfId="13836"/>
    <cellStyle name="20% - Accent3 2 2 6" xfId="1464"/>
    <cellStyle name="20% - Accent3 2 2 6 2" xfId="3399"/>
    <cellStyle name="20% - Accent3 2 2 6 2 2" xfId="7305"/>
    <cellStyle name="20% - Accent3 2 2 6 3" xfId="5362"/>
    <cellStyle name="20% - Accent3 2 2 7" xfId="1346"/>
    <cellStyle name="20% - Accent3 2 2 7 2" xfId="3318"/>
    <cellStyle name="20% - Accent3 2 2 7 2 2" xfId="7221"/>
    <cellStyle name="20% - Accent3 2 2 7 3" xfId="5266"/>
    <cellStyle name="20% - Accent3 2 2 8" xfId="2449"/>
    <cellStyle name="20% - Accent3 2 2 8 2" xfId="6339"/>
    <cellStyle name="20% - Accent3 2 2 9" xfId="2333"/>
    <cellStyle name="20% - Accent3 2 2 9 2" xfId="6238"/>
    <cellStyle name="20% - Accent3 2 20" xfId="13162"/>
    <cellStyle name="20% - Accent3 2 21" xfId="14671"/>
    <cellStyle name="20% - Accent3 2 22" xfId="15072"/>
    <cellStyle name="20% - Accent3 2 23" xfId="15877"/>
    <cellStyle name="20% - Accent3 2 3" xfId="455"/>
    <cellStyle name="20% - Accent3 2 3 10" xfId="11241"/>
    <cellStyle name="20% - Accent3 2 3 11" xfId="12506"/>
    <cellStyle name="20% - Accent3 2 3 12" xfId="13275"/>
    <cellStyle name="20% - Accent3 2 3 2" xfId="713"/>
    <cellStyle name="20% - Accent3 2 3 2 10" xfId="12824"/>
    <cellStyle name="20% - Accent3 2 3 2 11" xfId="13588"/>
    <cellStyle name="20% - Accent3 2 3 2 2" xfId="1177"/>
    <cellStyle name="20% - Accent3 2 3 2 2 2" xfId="2166"/>
    <cellStyle name="20% - Accent3 2 3 2 2 2 2" xfId="4101"/>
    <cellStyle name="20% - Accent3 2 3 2 2 2 2 2" xfId="8007"/>
    <cellStyle name="20% - Accent3 2 3 2 2 2 3" xfId="6064"/>
    <cellStyle name="20% - Accent3 2 3 2 2 3" xfId="3151"/>
    <cellStyle name="20% - Accent3 2 3 2 2 3 2" xfId="7054"/>
    <cellStyle name="20% - Accent3 2 3 2 2 4" xfId="5099"/>
    <cellStyle name="20% - Accent3 2 3 2 2 5" xfId="9118"/>
    <cellStyle name="20% - Accent3 2 3 2 2 6" xfId="10068"/>
    <cellStyle name="20% - Accent3 2 3 2 2 7" xfId="10946"/>
    <cellStyle name="20% - Accent3 2 3 2 2 8" xfId="12159"/>
    <cellStyle name="20% - Accent3 2 3 2 2 9" xfId="14200"/>
    <cellStyle name="20% - Accent3 2 3 2 3" xfId="1737"/>
    <cellStyle name="20% - Accent3 2 3 2 3 2" xfId="3672"/>
    <cellStyle name="20% - Accent3 2 3 2 3 2 2" xfId="7578"/>
    <cellStyle name="20% - Accent3 2 3 2 3 3" xfId="5635"/>
    <cellStyle name="20% - Accent3 2 3 2 4" xfId="2722"/>
    <cellStyle name="20% - Accent3 2 3 2 4 2" xfId="6621"/>
    <cellStyle name="20% - Accent3 2 3 2 5" xfId="4660"/>
    <cellStyle name="20% - Accent3 2 3 2 6" xfId="8689"/>
    <cellStyle name="20% - Accent3 2 3 2 7" xfId="9629"/>
    <cellStyle name="20% - Accent3 2 3 2 8" xfId="10516"/>
    <cellStyle name="20% - Accent3 2 3 2 9" xfId="11542"/>
    <cellStyle name="20% - Accent3 2 3 3" xfId="956"/>
    <cellStyle name="20% - Accent3 2 3 3 2" xfId="1945"/>
    <cellStyle name="20% - Accent3 2 3 3 2 2" xfId="3880"/>
    <cellStyle name="20% - Accent3 2 3 3 2 2 2" xfId="7786"/>
    <cellStyle name="20% - Accent3 2 3 3 2 3" xfId="5843"/>
    <cellStyle name="20% - Accent3 2 3 3 3" xfId="2930"/>
    <cellStyle name="20% - Accent3 2 3 3 3 2" xfId="6833"/>
    <cellStyle name="20% - Accent3 2 3 3 4" xfId="4878"/>
    <cellStyle name="20% - Accent3 2 3 3 5" xfId="8897"/>
    <cellStyle name="20% - Accent3 2 3 3 6" xfId="9847"/>
    <cellStyle name="20% - Accent3 2 3 3 7" xfId="10725"/>
    <cellStyle name="20% - Accent3 2 3 3 8" xfId="11847"/>
    <cellStyle name="20% - Accent3 2 3 3 9" xfId="13888"/>
    <cellStyle name="20% - Accent3 2 3 4" xfId="1516"/>
    <cellStyle name="20% - Accent3 2 3 4 2" xfId="3451"/>
    <cellStyle name="20% - Accent3 2 3 4 2 2" xfId="7357"/>
    <cellStyle name="20% - Accent3 2 3 4 3" xfId="5414"/>
    <cellStyle name="20% - Accent3 2 3 5" xfId="2501"/>
    <cellStyle name="20% - Accent3 2 3 5 2" xfId="6394"/>
    <cellStyle name="20% - Accent3 2 3 6" xfId="4429"/>
    <cellStyle name="20% - Accent3 2 3 7" xfId="8468"/>
    <cellStyle name="20% - Accent3 2 3 8" xfId="9398"/>
    <cellStyle name="20% - Accent3 2 3 9" xfId="10295"/>
    <cellStyle name="20% - Accent3 2 4" xfId="603"/>
    <cellStyle name="20% - Accent3 2 4 10" xfId="12598"/>
    <cellStyle name="20% - Accent3 2 4 11" xfId="13367"/>
    <cellStyle name="20% - Accent3 2 4 2" xfId="1073"/>
    <cellStyle name="20% - Accent3 2 4 2 10" xfId="13679"/>
    <cellStyle name="20% - Accent3 2 4 2 2" xfId="2062"/>
    <cellStyle name="20% - Accent3 2 4 2 2 2" xfId="3997"/>
    <cellStyle name="20% - Accent3 2 4 2 2 2 2" xfId="7903"/>
    <cellStyle name="20% - Accent3 2 4 2 2 3" xfId="5960"/>
    <cellStyle name="20% - Accent3 2 4 2 2 4" xfId="12250"/>
    <cellStyle name="20% - Accent3 2 4 2 2 5" xfId="14291"/>
    <cellStyle name="20% - Accent3 2 4 2 3" xfId="3047"/>
    <cellStyle name="20% - Accent3 2 4 2 3 2" xfId="6950"/>
    <cellStyle name="20% - Accent3 2 4 2 4" xfId="4995"/>
    <cellStyle name="20% - Accent3 2 4 2 5" xfId="9014"/>
    <cellStyle name="20% - Accent3 2 4 2 6" xfId="9964"/>
    <cellStyle name="20% - Accent3 2 4 2 7" xfId="10842"/>
    <cellStyle name="20% - Accent3 2 4 2 8" xfId="11633"/>
    <cellStyle name="20% - Accent3 2 4 2 9" xfId="12915"/>
    <cellStyle name="20% - Accent3 2 4 3" xfId="1633"/>
    <cellStyle name="20% - Accent3 2 4 3 2" xfId="3568"/>
    <cellStyle name="20% - Accent3 2 4 3 2 2" xfId="7474"/>
    <cellStyle name="20% - Accent3 2 4 3 3" xfId="5531"/>
    <cellStyle name="20% - Accent3 2 4 3 4" xfId="11938"/>
    <cellStyle name="20% - Accent3 2 4 3 5" xfId="13979"/>
    <cellStyle name="20% - Accent3 2 4 4" xfId="2618"/>
    <cellStyle name="20% - Accent3 2 4 4 2" xfId="6515"/>
    <cellStyle name="20% - Accent3 2 4 5" xfId="4556"/>
    <cellStyle name="20% - Accent3 2 4 6" xfId="8585"/>
    <cellStyle name="20% - Accent3 2 4 7" xfId="9525"/>
    <cellStyle name="20% - Accent3 2 4 8" xfId="10412"/>
    <cellStyle name="20% - Accent3 2 4 9" xfId="11332"/>
    <cellStyle name="20% - Accent3 2 5" xfId="845"/>
    <cellStyle name="20% - Accent3 2 5 10" xfId="13484"/>
    <cellStyle name="20% - Accent3 2 5 2" xfId="1841"/>
    <cellStyle name="20% - Accent3 2 5 2 2" xfId="3776"/>
    <cellStyle name="20% - Accent3 2 5 2 2 2" xfId="7682"/>
    <cellStyle name="20% - Accent3 2 5 2 3" xfId="5739"/>
    <cellStyle name="20% - Accent3 2 5 2 4" xfId="12055"/>
    <cellStyle name="20% - Accent3 2 5 2 5" xfId="14096"/>
    <cellStyle name="20% - Accent3 2 5 3" xfId="2826"/>
    <cellStyle name="20% - Accent3 2 5 3 2" xfId="6728"/>
    <cellStyle name="20% - Accent3 2 5 4" xfId="4774"/>
    <cellStyle name="20% - Accent3 2 5 5" xfId="8793"/>
    <cellStyle name="20% - Accent3 2 5 6" xfId="9743"/>
    <cellStyle name="20% - Accent3 2 5 7" xfId="10621"/>
    <cellStyle name="20% - Accent3 2 5 8" xfId="11438"/>
    <cellStyle name="20% - Accent3 2 5 9" xfId="12718"/>
    <cellStyle name="20% - Accent3 2 6" xfId="1269"/>
    <cellStyle name="20% - Accent3 2 6 2" xfId="2257"/>
    <cellStyle name="20% - Accent3 2 6 2 2" xfId="4192"/>
    <cellStyle name="20% - Accent3 2 6 2 2 2" xfId="8098"/>
    <cellStyle name="20% - Accent3 2 6 2 3" xfId="6155"/>
    <cellStyle name="20% - Accent3 2 6 3" xfId="3242"/>
    <cellStyle name="20% - Accent3 2 6 3 2" xfId="7145"/>
    <cellStyle name="20% - Accent3 2 6 4" xfId="5190"/>
    <cellStyle name="20% - Accent3 2 6 5" xfId="11743"/>
    <cellStyle name="20% - Accent3 2 6 6" xfId="12471"/>
    <cellStyle name="20% - Accent3 2 6 7" xfId="14410"/>
    <cellStyle name="20% - Accent3 2 7" xfId="1407"/>
    <cellStyle name="20% - Accent3 2 7 2" xfId="3347"/>
    <cellStyle name="20% - Accent3 2 7 2 2" xfId="7252"/>
    <cellStyle name="20% - Accent3 2 7 3" xfId="5307"/>
    <cellStyle name="20% - Accent3 2 7 4" xfId="13784"/>
    <cellStyle name="20% - Accent3 2 8" xfId="1321"/>
    <cellStyle name="20% - Accent3 2 8 2" xfId="3294"/>
    <cellStyle name="20% - Accent3 2 8 2 2" xfId="7197"/>
    <cellStyle name="20% - Accent3 2 8 3" xfId="5242"/>
    <cellStyle name="20% - Accent3 2 9" xfId="2392"/>
    <cellStyle name="20% - Accent3 2 9 2" xfId="6281"/>
    <cellStyle name="20% - Accent3 20" xfId="8329"/>
    <cellStyle name="20% - Accent3 21" xfId="9209"/>
    <cellStyle name="20% - Accent3 22" xfId="10159"/>
    <cellStyle name="20% - Accent3 23" xfId="11103"/>
    <cellStyle name="20% - Accent3 24" xfId="12342"/>
    <cellStyle name="20% - Accent3 25" xfId="13072"/>
    <cellStyle name="20% - Accent3 26" xfId="13106"/>
    <cellStyle name="20% - Accent3 27" xfId="14523"/>
    <cellStyle name="20% - Accent3 28" xfId="14538"/>
    <cellStyle name="20% - Accent3 29" xfId="14589"/>
    <cellStyle name="20% - Accent3 3" xfId="104"/>
    <cellStyle name="20% - Accent3 3 10" xfId="2322"/>
    <cellStyle name="20% - Accent3 3 10 2" xfId="6227"/>
    <cellStyle name="20% - Accent3 3 11" xfId="307"/>
    <cellStyle name="20% - Accent3 3 11 2" xfId="6207"/>
    <cellStyle name="20% - Accent3 3 12" xfId="174"/>
    <cellStyle name="20% - Accent3 3 12 2" xfId="8250"/>
    <cellStyle name="20% - Accent3 3 13" xfId="4318"/>
    <cellStyle name="20% - Accent3 3 14" xfId="8364"/>
    <cellStyle name="20% - Accent3 3 15" xfId="9255"/>
    <cellStyle name="20% - Accent3 3 16" xfId="10186"/>
    <cellStyle name="20% - Accent3 3 17" xfId="11149"/>
    <cellStyle name="20% - Accent3 3 18" xfId="12404"/>
    <cellStyle name="20% - Accent3 3 19" xfId="13143"/>
    <cellStyle name="20% - Accent3 3 2" xfId="390"/>
    <cellStyle name="20% - Accent3 3 2 10" xfId="10256"/>
    <cellStyle name="20% - Accent3 3 2 11" xfId="11201"/>
    <cellStyle name="20% - Accent3 3 2 12" xfId="12463"/>
    <cellStyle name="20% - Accent3 3 2 13" xfId="13234"/>
    <cellStyle name="20% - Accent3 3 2 14" xfId="14769"/>
    <cellStyle name="20% - Accent3 3 2 15" xfId="15558"/>
    <cellStyle name="20% - Accent3 3 2 2" xfId="525"/>
    <cellStyle name="20% - Accent3 3 2 2 10" xfId="11306"/>
    <cellStyle name="20% - Accent3 3 2 2 11" xfId="12572"/>
    <cellStyle name="20% - Accent3 3 2 2 12" xfId="13340"/>
    <cellStyle name="20% - Accent3 3 2 2 2" xfId="778"/>
    <cellStyle name="20% - Accent3 3 2 2 2 10" xfId="12889"/>
    <cellStyle name="20% - Accent3 3 2 2 2 11" xfId="13653"/>
    <cellStyle name="20% - Accent3 3 2 2 2 2" xfId="1242"/>
    <cellStyle name="20% - Accent3 3 2 2 2 2 2" xfId="2231"/>
    <cellStyle name="20% - Accent3 3 2 2 2 2 2 2" xfId="4166"/>
    <cellStyle name="20% - Accent3 3 2 2 2 2 2 2 2" xfId="8072"/>
    <cellStyle name="20% - Accent3 3 2 2 2 2 2 3" xfId="6129"/>
    <cellStyle name="20% - Accent3 3 2 2 2 2 3" xfId="3216"/>
    <cellStyle name="20% - Accent3 3 2 2 2 2 3 2" xfId="7119"/>
    <cellStyle name="20% - Accent3 3 2 2 2 2 4" xfId="5164"/>
    <cellStyle name="20% - Accent3 3 2 2 2 2 5" xfId="9183"/>
    <cellStyle name="20% - Accent3 3 2 2 2 2 6" xfId="10133"/>
    <cellStyle name="20% - Accent3 3 2 2 2 2 7" xfId="11011"/>
    <cellStyle name="20% - Accent3 3 2 2 2 2 8" xfId="12224"/>
    <cellStyle name="20% - Accent3 3 2 2 2 2 9" xfId="14265"/>
    <cellStyle name="20% - Accent3 3 2 2 2 3" xfId="1802"/>
    <cellStyle name="20% - Accent3 3 2 2 2 3 2" xfId="3737"/>
    <cellStyle name="20% - Accent3 3 2 2 2 3 2 2" xfId="7643"/>
    <cellStyle name="20% - Accent3 3 2 2 2 3 3" xfId="5700"/>
    <cellStyle name="20% - Accent3 3 2 2 2 4" xfId="2787"/>
    <cellStyle name="20% - Accent3 3 2 2 2 4 2" xfId="6686"/>
    <cellStyle name="20% - Accent3 3 2 2 2 5" xfId="4725"/>
    <cellStyle name="20% - Accent3 3 2 2 2 6" xfId="8754"/>
    <cellStyle name="20% - Accent3 3 2 2 2 7" xfId="9694"/>
    <cellStyle name="20% - Accent3 3 2 2 2 8" xfId="10581"/>
    <cellStyle name="20% - Accent3 3 2 2 2 9" xfId="11607"/>
    <cellStyle name="20% - Accent3 3 2 2 3" xfId="1021"/>
    <cellStyle name="20% - Accent3 3 2 2 3 2" xfId="2010"/>
    <cellStyle name="20% - Accent3 3 2 2 3 2 2" xfId="3945"/>
    <cellStyle name="20% - Accent3 3 2 2 3 2 2 2" xfId="7851"/>
    <cellStyle name="20% - Accent3 3 2 2 3 2 3" xfId="5908"/>
    <cellStyle name="20% - Accent3 3 2 2 3 3" xfId="2995"/>
    <cellStyle name="20% - Accent3 3 2 2 3 3 2" xfId="6898"/>
    <cellStyle name="20% - Accent3 3 2 2 3 4" xfId="4943"/>
    <cellStyle name="20% - Accent3 3 2 2 3 5" xfId="8962"/>
    <cellStyle name="20% - Accent3 3 2 2 3 6" xfId="9912"/>
    <cellStyle name="20% - Accent3 3 2 2 3 7" xfId="10790"/>
    <cellStyle name="20% - Accent3 3 2 2 3 8" xfId="11912"/>
    <cellStyle name="20% - Accent3 3 2 2 3 9" xfId="13953"/>
    <cellStyle name="20% - Accent3 3 2 2 4" xfId="1581"/>
    <cellStyle name="20% - Accent3 3 2 2 4 2" xfId="3516"/>
    <cellStyle name="20% - Accent3 3 2 2 4 2 2" xfId="7422"/>
    <cellStyle name="20% - Accent3 3 2 2 4 3" xfId="5479"/>
    <cellStyle name="20% - Accent3 3 2 2 5" xfId="2566"/>
    <cellStyle name="20% - Accent3 3 2 2 5 2" xfId="6461"/>
    <cellStyle name="20% - Accent3 3 2 2 6" xfId="4494"/>
    <cellStyle name="20% - Accent3 3 2 2 7" xfId="8533"/>
    <cellStyle name="20% - Accent3 3 2 2 8" xfId="9463"/>
    <cellStyle name="20% - Accent3 3 2 2 9" xfId="10360"/>
    <cellStyle name="20% - Accent3 3 2 3" xfId="674"/>
    <cellStyle name="20% - Accent3 3 2 3 10" xfId="12663"/>
    <cellStyle name="20% - Accent3 3 2 3 11" xfId="13432"/>
    <cellStyle name="20% - Accent3 3 2 3 2" xfId="1138"/>
    <cellStyle name="20% - Accent3 3 2 3 2 10" xfId="13744"/>
    <cellStyle name="20% - Accent3 3 2 3 2 2" xfId="2127"/>
    <cellStyle name="20% - Accent3 3 2 3 2 2 2" xfId="4062"/>
    <cellStyle name="20% - Accent3 3 2 3 2 2 2 2" xfId="7968"/>
    <cellStyle name="20% - Accent3 3 2 3 2 2 3" xfId="6025"/>
    <cellStyle name="20% - Accent3 3 2 3 2 2 4" xfId="12315"/>
    <cellStyle name="20% - Accent3 3 2 3 2 2 5" xfId="14356"/>
    <cellStyle name="20% - Accent3 3 2 3 2 3" xfId="3112"/>
    <cellStyle name="20% - Accent3 3 2 3 2 3 2" xfId="7015"/>
    <cellStyle name="20% - Accent3 3 2 3 2 4" xfId="5060"/>
    <cellStyle name="20% - Accent3 3 2 3 2 5" xfId="9079"/>
    <cellStyle name="20% - Accent3 3 2 3 2 6" xfId="10029"/>
    <cellStyle name="20% - Accent3 3 2 3 2 7" xfId="10907"/>
    <cellStyle name="20% - Accent3 3 2 3 2 8" xfId="11698"/>
    <cellStyle name="20% - Accent3 3 2 3 2 9" xfId="12980"/>
    <cellStyle name="20% - Accent3 3 2 3 3" xfId="1698"/>
    <cellStyle name="20% - Accent3 3 2 3 3 2" xfId="3633"/>
    <cellStyle name="20% - Accent3 3 2 3 3 2 2" xfId="7539"/>
    <cellStyle name="20% - Accent3 3 2 3 3 3" xfId="5596"/>
    <cellStyle name="20% - Accent3 3 2 3 3 4" xfId="12003"/>
    <cellStyle name="20% - Accent3 3 2 3 3 5" xfId="14044"/>
    <cellStyle name="20% - Accent3 3 2 3 4" xfId="2683"/>
    <cellStyle name="20% - Accent3 3 2 3 4 2" xfId="6582"/>
    <cellStyle name="20% - Accent3 3 2 3 5" xfId="4621"/>
    <cellStyle name="20% - Accent3 3 2 3 6" xfId="8650"/>
    <cellStyle name="20% - Accent3 3 2 3 7" xfId="9590"/>
    <cellStyle name="20% - Accent3 3 2 3 8" xfId="10477"/>
    <cellStyle name="20% - Accent3 3 2 3 9" xfId="11397"/>
    <cellStyle name="20% - Accent3 3 2 4" xfId="917"/>
    <cellStyle name="20% - Accent3 3 2 4 10" xfId="13549"/>
    <cellStyle name="20% - Accent3 3 2 4 2" xfId="1906"/>
    <cellStyle name="20% - Accent3 3 2 4 2 2" xfId="3841"/>
    <cellStyle name="20% - Accent3 3 2 4 2 2 2" xfId="7747"/>
    <cellStyle name="20% - Accent3 3 2 4 2 3" xfId="5804"/>
    <cellStyle name="20% - Accent3 3 2 4 2 4" xfId="12120"/>
    <cellStyle name="20% - Accent3 3 2 4 2 5" xfId="14161"/>
    <cellStyle name="20% - Accent3 3 2 4 3" xfId="2891"/>
    <cellStyle name="20% - Accent3 3 2 4 3 2" xfId="6794"/>
    <cellStyle name="20% - Accent3 3 2 4 4" xfId="4839"/>
    <cellStyle name="20% - Accent3 3 2 4 5" xfId="8858"/>
    <cellStyle name="20% - Accent3 3 2 4 6" xfId="9808"/>
    <cellStyle name="20% - Accent3 3 2 4 7" xfId="10686"/>
    <cellStyle name="20% - Accent3 3 2 4 8" xfId="11503"/>
    <cellStyle name="20% - Accent3 3 2 4 9" xfId="12785"/>
    <cellStyle name="20% - Accent3 3 2 5" xfId="1477"/>
    <cellStyle name="20% - Accent3 3 2 5 2" xfId="3412"/>
    <cellStyle name="20% - Accent3 3 2 5 2 2" xfId="7318"/>
    <cellStyle name="20% - Accent3 3 2 5 3" xfId="5375"/>
    <cellStyle name="20% - Accent3 3 2 5 4" xfId="11808"/>
    <cellStyle name="20% - Accent3 3 2 5 5" xfId="13849"/>
    <cellStyle name="20% - Accent3 3 2 6" xfId="2462"/>
    <cellStyle name="20% - Accent3 3 2 6 2" xfId="6353"/>
    <cellStyle name="20% - Accent3 3 2 7" xfId="4380"/>
    <cellStyle name="20% - Accent3 3 2 8" xfId="8429"/>
    <cellStyle name="20% - Accent3 3 2 9" xfId="9349"/>
    <cellStyle name="20% - Accent3 3 20" xfId="14649"/>
    <cellStyle name="20% - Accent3 3 21" xfId="15025"/>
    <cellStyle name="20% - Accent3 3 22" xfId="15846"/>
    <cellStyle name="20% - Accent3 3 3" xfId="473"/>
    <cellStyle name="20% - Accent3 3 3 10" xfId="11254"/>
    <cellStyle name="20% - Accent3 3 3 11" xfId="12520"/>
    <cellStyle name="20% - Accent3 3 3 12" xfId="13288"/>
    <cellStyle name="20% - Accent3 3 3 2" xfId="726"/>
    <cellStyle name="20% - Accent3 3 3 2 10" xfId="12837"/>
    <cellStyle name="20% - Accent3 3 3 2 11" xfId="13601"/>
    <cellStyle name="20% - Accent3 3 3 2 2" xfId="1190"/>
    <cellStyle name="20% - Accent3 3 3 2 2 2" xfId="2179"/>
    <cellStyle name="20% - Accent3 3 3 2 2 2 2" xfId="4114"/>
    <cellStyle name="20% - Accent3 3 3 2 2 2 2 2" xfId="8020"/>
    <cellStyle name="20% - Accent3 3 3 2 2 2 3" xfId="6077"/>
    <cellStyle name="20% - Accent3 3 3 2 2 3" xfId="3164"/>
    <cellStyle name="20% - Accent3 3 3 2 2 3 2" xfId="7067"/>
    <cellStyle name="20% - Accent3 3 3 2 2 4" xfId="5112"/>
    <cellStyle name="20% - Accent3 3 3 2 2 5" xfId="9131"/>
    <cellStyle name="20% - Accent3 3 3 2 2 6" xfId="10081"/>
    <cellStyle name="20% - Accent3 3 3 2 2 7" xfId="10959"/>
    <cellStyle name="20% - Accent3 3 3 2 2 8" xfId="12172"/>
    <cellStyle name="20% - Accent3 3 3 2 2 9" xfId="14213"/>
    <cellStyle name="20% - Accent3 3 3 2 3" xfId="1750"/>
    <cellStyle name="20% - Accent3 3 3 2 3 2" xfId="3685"/>
    <cellStyle name="20% - Accent3 3 3 2 3 2 2" xfId="7591"/>
    <cellStyle name="20% - Accent3 3 3 2 3 3" xfId="5648"/>
    <cellStyle name="20% - Accent3 3 3 2 4" xfId="2735"/>
    <cellStyle name="20% - Accent3 3 3 2 4 2" xfId="6634"/>
    <cellStyle name="20% - Accent3 3 3 2 5" xfId="4673"/>
    <cellStyle name="20% - Accent3 3 3 2 6" xfId="8702"/>
    <cellStyle name="20% - Accent3 3 3 2 7" xfId="9642"/>
    <cellStyle name="20% - Accent3 3 3 2 8" xfId="10529"/>
    <cellStyle name="20% - Accent3 3 3 2 9" xfId="11555"/>
    <cellStyle name="20% - Accent3 3 3 3" xfId="969"/>
    <cellStyle name="20% - Accent3 3 3 3 2" xfId="1958"/>
    <cellStyle name="20% - Accent3 3 3 3 2 2" xfId="3893"/>
    <cellStyle name="20% - Accent3 3 3 3 2 2 2" xfId="7799"/>
    <cellStyle name="20% - Accent3 3 3 3 2 3" xfId="5856"/>
    <cellStyle name="20% - Accent3 3 3 3 3" xfId="2943"/>
    <cellStyle name="20% - Accent3 3 3 3 3 2" xfId="6846"/>
    <cellStyle name="20% - Accent3 3 3 3 4" xfId="4891"/>
    <cellStyle name="20% - Accent3 3 3 3 5" xfId="8910"/>
    <cellStyle name="20% - Accent3 3 3 3 6" xfId="9860"/>
    <cellStyle name="20% - Accent3 3 3 3 7" xfId="10738"/>
    <cellStyle name="20% - Accent3 3 3 3 8" xfId="11860"/>
    <cellStyle name="20% - Accent3 3 3 3 9" xfId="13901"/>
    <cellStyle name="20% - Accent3 3 3 4" xfId="1529"/>
    <cellStyle name="20% - Accent3 3 3 4 2" xfId="3464"/>
    <cellStyle name="20% - Accent3 3 3 4 2 2" xfId="7370"/>
    <cellStyle name="20% - Accent3 3 3 4 3" xfId="5427"/>
    <cellStyle name="20% - Accent3 3 3 5" xfId="2514"/>
    <cellStyle name="20% - Accent3 3 3 5 2" xfId="6409"/>
    <cellStyle name="20% - Accent3 3 3 6" xfId="4442"/>
    <cellStyle name="20% - Accent3 3 3 7" xfId="8481"/>
    <cellStyle name="20% - Accent3 3 3 8" xfId="9411"/>
    <cellStyle name="20% - Accent3 3 3 9" xfId="10308"/>
    <cellStyle name="20% - Accent3 3 4" xfId="622"/>
    <cellStyle name="20% - Accent3 3 4 10" xfId="12611"/>
    <cellStyle name="20% - Accent3 3 4 11" xfId="13380"/>
    <cellStyle name="20% - Accent3 3 4 2" xfId="1086"/>
    <cellStyle name="20% - Accent3 3 4 2 10" xfId="13692"/>
    <cellStyle name="20% - Accent3 3 4 2 2" xfId="2075"/>
    <cellStyle name="20% - Accent3 3 4 2 2 2" xfId="4010"/>
    <cellStyle name="20% - Accent3 3 4 2 2 2 2" xfId="7916"/>
    <cellStyle name="20% - Accent3 3 4 2 2 3" xfId="5973"/>
    <cellStyle name="20% - Accent3 3 4 2 2 4" xfId="12263"/>
    <cellStyle name="20% - Accent3 3 4 2 2 5" xfId="14304"/>
    <cellStyle name="20% - Accent3 3 4 2 3" xfId="3060"/>
    <cellStyle name="20% - Accent3 3 4 2 3 2" xfId="6963"/>
    <cellStyle name="20% - Accent3 3 4 2 4" xfId="5008"/>
    <cellStyle name="20% - Accent3 3 4 2 5" xfId="9027"/>
    <cellStyle name="20% - Accent3 3 4 2 6" xfId="9977"/>
    <cellStyle name="20% - Accent3 3 4 2 7" xfId="10855"/>
    <cellStyle name="20% - Accent3 3 4 2 8" xfId="11646"/>
    <cellStyle name="20% - Accent3 3 4 2 9" xfId="12928"/>
    <cellStyle name="20% - Accent3 3 4 3" xfId="1646"/>
    <cellStyle name="20% - Accent3 3 4 3 2" xfId="3581"/>
    <cellStyle name="20% - Accent3 3 4 3 2 2" xfId="7487"/>
    <cellStyle name="20% - Accent3 3 4 3 3" xfId="5544"/>
    <cellStyle name="20% - Accent3 3 4 3 4" xfId="11951"/>
    <cellStyle name="20% - Accent3 3 4 3 5" xfId="13992"/>
    <cellStyle name="20% - Accent3 3 4 4" xfId="2631"/>
    <cellStyle name="20% - Accent3 3 4 4 2" xfId="6530"/>
    <cellStyle name="20% - Accent3 3 4 5" xfId="4569"/>
    <cellStyle name="20% - Accent3 3 4 6" xfId="8598"/>
    <cellStyle name="20% - Accent3 3 4 7" xfId="9538"/>
    <cellStyle name="20% - Accent3 3 4 8" xfId="10425"/>
    <cellStyle name="20% - Accent3 3 4 9" xfId="11345"/>
    <cellStyle name="20% - Accent3 3 5" xfId="865"/>
    <cellStyle name="20% - Accent3 3 5 10" xfId="13497"/>
    <cellStyle name="20% - Accent3 3 5 2" xfId="1854"/>
    <cellStyle name="20% - Accent3 3 5 2 2" xfId="3789"/>
    <cellStyle name="20% - Accent3 3 5 2 2 2" xfId="7695"/>
    <cellStyle name="20% - Accent3 3 5 2 3" xfId="5752"/>
    <cellStyle name="20% - Accent3 3 5 2 4" xfId="12068"/>
    <cellStyle name="20% - Accent3 3 5 2 5" xfId="14109"/>
    <cellStyle name="20% - Accent3 3 5 3" xfId="2839"/>
    <cellStyle name="20% - Accent3 3 5 3 2" xfId="6742"/>
    <cellStyle name="20% - Accent3 3 5 4" xfId="4787"/>
    <cellStyle name="20% - Accent3 3 5 5" xfId="8806"/>
    <cellStyle name="20% - Accent3 3 5 6" xfId="9756"/>
    <cellStyle name="20% - Accent3 3 5 7" xfId="10634"/>
    <cellStyle name="20% - Accent3 3 5 8" xfId="11451"/>
    <cellStyle name="20% - Accent3 3 5 9" xfId="12733"/>
    <cellStyle name="20% - Accent3 3 6" xfId="1282"/>
    <cellStyle name="20% - Accent3 3 6 2" xfId="2270"/>
    <cellStyle name="20% - Accent3 3 6 2 2" xfId="4205"/>
    <cellStyle name="20% - Accent3 3 6 2 2 2" xfId="8111"/>
    <cellStyle name="20% - Accent3 3 6 2 3" xfId="6168"/>
    <cellStyle name="20% - Accent3 3 6 3" xfId="3255"/>
    <cellStyle name="20% - Accent3 3 6 3 2" xfId="7158"/>
    <cellStyle name="20% - Accent3 3 6 4" xfId="5203"/>
    <cellStyle name="20% - Accent3 3 6 5" xfId="11756"/>
    <cellStyle name="20% - Accent3 3 6 6" xfId="13797"/>
    <cellStyle name="20% - Accent3 3 7" xfId="1420"/>
    <cellStyle name="20% - Accent3 3 7 2" xfId="3360"/>
    <cellStyle name="20% - Accent3 3 7 2 2" xfId="7265"/>
    <cellStyle name="20% - Accent3 3 7 3" xfId="5320"/>
    <cellStyle name="20% - Accent3 3 8" xfId="1334"/>
    <cellStyle name="20% - Accent3 3 8 2" xfId="3307"/>
    <cellStyle name="20% - Accent3 3 8 2 2" xfId="7210"/>
    <cellStyle name="20% - Accent3 3 8 3" xfId="5255"/>
    <cellStyle name="20% - Accent3 3 9" xfId="2405"/>
    <cellStyle name="20% - Accent3 3 9 2" xfId="6294"/>
    <cellStyle name="20% - Accent3 30" xfId="14878"/>
    <cellStyle name="20% - Accent3 31" xfId="14934"/>
    <cellStyle name="20% - Accent3 32" xfId="15678"/>
    <cellStyle name="20% - Accent3 33" xfId="15758"/>
    <cellStyle name="20% - Accent3 34" xfId="16048"/>
    <cellStyle name="20% - Accent3 4" xfId="320"/>
    <cellStyle name="20% - Accent3 4 10" xfId="10217"/>
    <cellStyle name="20% - Accent3 4 11" xfId="11175"/>
    <cellStyle name="20% - Accent3 4 12" xfId="12434"/>
    <cellStyle name="20% - Accent3 4 13" xfId="13208"/>
    <cellStyle name="20% - Accent3 4 14" xfId="14691"/>
    <cellStyle name="20% - Accent3 4 15" xfId="15116"/>
    <cellStyle name="20% - Accent3 4 16" xfId="15961"/>
    <cellStyle name="20% - Accent3 4 2" xfId="486"/>
    <cellStyle name="20% - Accent3 4 2 10" xfId="11280"/>
    <cellStyle name="20% - Accent3 4 2 11" xfId="12546"/>
    <cellStyle name="20% - Accent3 4 2 12" xfId="13314"/>
    <cellStyle name="20% - Accent3 4 2 13" xfId="14809"/>
    <cellStyle name="20% - Accent3 4 2 14" xfId="15584"/>
    <cellStyle name="20% - Accent3 4 2 2" xfId="739"/>
    <cellStyle name="20% - Accent3 4 2 2 10" xfId="12863"/>
    <cellStyle name="20% - Accent3 4 2 2 11" xfId="13627"/>
    <cellStyle name="20% - Accent3 4 2 2 2" xfId="1203"/>
    <cellStyle name="20% - Accent3 4 2 2 2 2" xfId="2192"/>
    <cellStyle name="20% - Accent3 4 2 2 2 2 2" xfId="4127"/>
    <cellStyle name="20% - Accent3 4 2 2 2 2 2 2" xfId="8033"/>
    <cellStyle name="20% - Accent3 4 2 2 2 2 3" xfId="6090"/>
    <cellStyle name="20% - Accent3 4 2 2 2 3" xfId="3177"/>
    <cellStyle name="20% - Accent3 4 2 2 2 3 2" xfId="7080"/>
    <cellStyle name="20% - Accent3 4 2 2 2 4" xfId="5125"/>
    <cellStyle name="20% - Accent3 4 2 2 2 5" xfId="9144"/>
    <cellStyle name="20% - Accent3 4 2 2 2 6" xfId="10094"/>
    <cellStyle name="20% - Accent3 4 2 2 2 7" xfId="10972"/>
    <cellStyle name="20% - Accent3 4 2 2 2 8" xfId="12198"/>
    <cellStyle name="20% - Accent3 4 2 2 2 9" xfId="14239"/>
    <cellStyle name="20% - Accent3 4 2 2 3" xfId="1763"/>
    <cellStyle name="20% - Accent3 4 2 2 3 2" xfId="3698"/>
    <cellStyle name="20% - Accent3 4 2 2 3 2 2" xfId="7604"/>
    <cellStyle name="20% - Accent3 4 2 2 3 3" xfId="5661"/>
    <cellStyle name="20% - Accent3 4 2 2 4" xfId="2748"/>
    <cellStyle name="20% - Accent3 4 2 2 4 2" xfId="6647"/>
    <cellStyle name="20% - Accent3 4 2 2 5" xfId="4686"/>
    <cellStyle name="20% - Accent3 4 2 2 6" xfId="8715"/>
    <cellStyle name="20% - Accent3 4 2 2 7" xfId="9655"/>
    <cellStyle name="20% - Accent3 4 2 2 8" xfId="10542"/>
    <cellStyle name="20% - Accent3 4 2 2 9" xfId="11581"/>
    <cellStyle name="20% - Accent3 4 2 3" xfId="982"/>
    <cellStyle name="20% - Accent3 4 2 3 2" xfId="1971"/>
    <cellStyle name="20% - Accent3 4 2 3 2 2" xfId="3906"/>
    <cellStyle name="20% - Accent3 4 2 3 2 2 2" xfId="7812"/>
    <cellStyle name="20% - Accent3 4 2 3 2 3" xfId="5869"/>
    <cellStyle name="20% - Accent3 4 2 3 3" xfId="2956"/>
    <cellStyle name="20% - Accent3 4 2 3 3 2" xfId="6859"/>
    <cellStyle name="20% - Accent3 4 2 3 4" xfId="4904"/>
    <cellStyle name="20% - Accent3 4 2 3 5" xfId="8923"/>
    <cellStyle name="20% - Accent3 4 2 3 6" xfId="9873"/>
    <cellStyle name="20% - Accent3 4 2 3 7" xfId="10751"/>
    <cellStyle name="20% - Accent3 4 2 3 8" xfId="11886"/>
    <cellStyle name="20% - Accent3 4 2 3 9" xfId="13927"/>
    <cellStyle name="20% - Accent3 4 2 4" xfId="1542"/>
    <cellStyle name="20% - Accent3 4 2 4 2" xfId="3477"/>
    <cellStyle name="20% - Accent3 4 2 4 2 2" xfId="7383"/>
    <cellStyle name="20% - Accent3 4 2 4 3" xfId="5440"/>
    <cellStyle name="20% - Accent3 4 2 5" xfId="2527"/>
    <cellStyle name="20% - Accent3 4 2 5 2" xfId="6422"/>
    <cellStyle name="20% - Accent3 4 2 6" xfId="4455"/>
    <cellStyle name="20% - Accent3 4 2 7" xfId="8494"/>
    <cellStyle name="20% - Accent3 4 2 8" xfId="9424"/>
    <cellStyle name="20% - Accent3 4 2 9" xfId="10321"/>
    <cellStyle name="20% - Accent3 4 3" xfId="635"/>
    <cellStyle name="20% - Accent3 4 3 10" xfId="12637"/>
    <cellStyle name="20% - Accent3 4 3 11" xfId="13406"/>
    <cellStyle name="20% - Accent3 4 3 2" xfId="1099"/>
    <cellStyle name="20% - Accent3 4 3 2 10" xfId="13718"/>
    <cellStyle name="20% - Accent3 4 3 2 2" xfId="2088"/>
    <cellStyle name="20% - Accent3 4 3 2 2 2" xfId="4023"/>
    <cellStyle name="20% - Accent3 4 3 2 2 2 2" xfId="7929"/>
    <cellStyle name="20% - Accent3 4 3 2 2 3" xfId="5986"/>
    <cellStyle name="20% - Accent3 4 3 2 2 4" xfId="12289"/>
    <cellStyle name="20% - Accent3 4 3 2 2 5" xfId="14330"/>
    <cellStyle name="20% - Accent3 4 3 2 3" xfId="3073"/>
    <cellStyle name="20% - Accent3 4 3 2 3 2" xfId="6976"/>
    <cellStyle name="20% - Accent3 4 3 2 4" xfId="5021"/>
    <cellStyle name="20% - Accent3 4 3 2 5" xfId="9040"/>
    <cellStyle name="20% - Accent3 4 3 2 6" xfId="9990"/>
    <cellStyle name="20% - Accent3 4 3 2 7" xfId="10868"/>
    <cellStyle name="20% - Accent3 4 3 2 8" xfId="11672"/>
    <cellStyle name="20% - Accent3 4 3 2 9" xfId="12954"/>
    <cellStyle name="20% - Accent3 4 3 3" xfId="1659"/>
    <cellStyle name="20% - Accent3 4 3 3 2" xfId="3594"/>
    <cellStyle name="20% - Accent3 4 3 3 2 2" xfId="7500"/>
    <cellStyle name="20% - Accent3 4 3 3 3" xfId="5557"/>
    <cellStyle name="20% - Accent3 4 3 3 4" xfId="11977"/>
    <cellStyle name="20% - Accent3 4 3 3 5" xfId="14018"/>
    <cellStyle name="20% - Accent3 4 3 4" xfId="2644"/>
    <cellStyle name="20% - Accent3 4 3 4 2" xfId="6543"/>
    <cellStyle name="20% - Accent3 4 3 5" xfId="4582"/>
    <cellStyle name="20% - Accent3 4 3 6" xfId="8611"/>
    <cellStyle name="20% - Accent3 4 3 7" xfId="9551"/>
    <cellStyle name="20% - Accent3 4 3 8" xfId="10438"/>
    <cellStyle name="20% - Accent3 4 3 9" xfId="11371"/>
    <cellStyle name="20% - Accent3 4 4" xfId="878"/>
    <cellStyle name="20% - Accent3 4 4 10" xfId="13523"/>
    <cellStyle name="20% - Accent3 4 4 2" xfId="1867"/>
    <cellStyle name="20% - Accent3 4 4 2 2" xfId="3802"/>
    <cellStyle name="20% - Accent3 4 4 2 2 2" xfId="7708"/>
    <cellStyle name="20% - Accent3 4 4 2 3" xfId="5765"/>
    <cellStyle name="20% - Accent3 4 4 2 4" xfId="12094"/>
    <cellStyle name="20% - Accent3 4 4 2 5" xfId="14135"/>
    <cellStyle name="20% - Accent3 4 4 3" xfId="2852"/>
    <cellStyle name="20% - Accent3 4 4 3 2" xfId="6755"/>
    <cellStyle name="20% - Accent3 4 4 4" xfId="4800"/>
    <cellStyle name="20% - Accent3 4 4 5" xfId="8819"/>
    <cellStyle name="20% - Accent3 4 4 6" xfId="9769"/>
    <cellStyle name="20% - Accent3 4 4 7" xfId="10647"/>
    <cellStyle name="20% - Accent3 4 4 8" xfId="11477"/>
    <cellStyle name="20% - Accent3 4 4 9" xfId="12759"/>
    <cellStyle name="20% - Accent3 4 5" xfId="1433"/>
    <cellStyle name="20% - Accent3 4 5 2" xfId="3373"/>
    <cellStyle name="20% - Accent3 4 5 2 2" xfId="7278"/>
    <cellStyle name="20% - Accent3 4 5 3" xfId="5333"/>
    <cellStyle name="20% - Accent3 4 5 4" xfId="11782"/>
    <cellStyle name="20% - Accent3 4 5 5" xfId="13823"/>
    <cellStyle name="20% - Accent3 4 6" xfId="2418"/>
    <cellStyle name="20% - Accent3 4 6 2" xfId="6307"/>
    <cellStyle name="20% - Accent3 4 7" xfId="4331"/>
    <cellStyle name="20% - Accent3 4 8" xfId="8390"/>
    <cellStyle name="20% - Accent3 4 9" xfId="9303"/>
    <cellStyle name="20% - Accent3 5" xfId="336"/>
    <cellStyle name="20% - Accent3 5 10" xfId="10230"/>
    <cellStyle name="20% - Accent3 5 11" xfId="11162"/>
    <cellStyle name="20% - Accent3 5 12" xfId="12421"/>
    <cellStyle name="20% - Accent3 5 13" xfId="13195"/>
    <cellStyle name="20% - Accent3 5 14" xfId="14746"/>
    <cellStyle name="20% - Accent3 5 15" xfId="15334"/>
    <cellStyle name="20% - Accent3 5 16" xfId="15981"/>
    <cellStyle name="20% - Accent3 5 2" xfId="499"/>
    <cellStyle name="20% - Accent3 5 2 10" xfId="11267"/>
    <cellStyle name="20% - Accent3 5 2 11" xfId="12533"/>
    <cellStyle name="20% - Accent3 5 2 12" xfId="13301"/>
    <cellStyle name="20% - Accent3 5 2 13" xfId="15624"/>
    <cellStyle name="20% - Accent3 5 2 2" xfId="752"/>
    <cellStyle name="20% - Accent3 5 2 2 10" xfId="12850"/>
    <cellStyle name="20% - Accent3 5 2 2 11" xfId="13614"/>
    <cellStyle name="20% - Accent3 5 2 2 2" xfId="1216"/>
    <cellStyle name="20% - Accent3 5 2 2 2 2" xfId="2205"/>
    <cellStyle name="20% - Accent3 5 2 2 2 2 2" xfId="4140"/>
    <cellStyle name="20% - Accent3 5 2 2 2 2 2 2" xfId="8046"/>
    <cellStyle name="20% - Accent3 5 2 2 2 2 3" xfId="6103"/>
    <cellStyle name="20% - Accent3 5 2 2 2 3" xfId="3190"/>
    <cellStyle name="20% - Accent3 5 2 2 2 3 2" xfId="7093"/>
    <cellStyle name="20% - Accent3 5 2 2 2 4" xfId="5138"/>
    <cellStyle name="20% - Accent3 5 2 2 2 5" xfId="9157"/>
    <cellStyle name="20% - Accent3 5 2 2 2 6" xfId="10107"/>
    <cellStyle name="20% - Accent3 5 2 2 2 7" xfId="10985"/>
    <cellStyle name="20% - Accent3 5 2 2 2 8" xfId="12185"/>
    <cellStyle name="20% - Accent3 5 2 2 2 9" xfId="14226"/>
    <cellStyle name="20% - Accent3 5 2 2 3" xfId="1776"/>
    <cellStyle name="20% - Accent3 5 2 2 3 2" xfId="3711"/>
    <cellStyle name="20% - Accent3 5 2 2 3 2 2" xfId="7617"/>
    <cellStyle name="20% - Accent3 5 2 2 3 3" xfId="5674"/>
    <cellStyle name="20% - Accent3 5 2 2 4" xfId="2761"/>
    <cellStyle name="20% - Accent3 5 2 2 4 2" xfId="6660"/>
    <cellStyle name="20% - Accent3 5 2 2 5" xfId="4699"/>
    <cellStyle name="20% - Accent3 5 2 2 6" xfId="8728"/>
    <cellStyle name="20% - Accent3 5 2 2 7" xfId="9668"/>
    <cellStyle name="20% - Accent3 5 2 2 8" xfId="10555"/>
    <cellStyle name="20% - Accent3 5 2 2 9" xfId="11568"/>
    <cellStyle name="20% - Accent3 5 2 3" xfId="995"/>
    <cellStyle name="20% - Accent3 5 2 3 2" xfId="1984"/>
    <cellStyle name="20% - Accent3 5 2 3 2 2" xfId="3919"/>
    <cellStyle name="20% - Accent3 5 2 3 2 2 2" xfId="7825"/>
    <cellStyle name="20% - Accent3 5 2 3 2 3" xfId="5882"/>
    <cellStyle name="20% - Accent3 5 2 3 3" xfId="2969"/>
    <cellStyle name="20% - Accent3 5 2 3 3 2" xfId="6872"/>
    <cellStyle name="20% - Accent3 5 2 3 4" xfId="4917"/>
    <cellStyle name="20% - Accent3 5 2 3 5" xfId="8936"/>
    <cellStyle name="20% - Accent3 5 2 3 6" xfId="9886"/>
    <cellStyle name="20% - Accent3 5 2 3 7" xfId="10764"/>
    <cellStyle name="20% - Accent3 5 2 3 8" xfId="11873"/>
    <cellStyle name="20% - Accent3 5 2 3 9" xfId="13914"/>
    <cellStyle name="20% - Accent3 5 2 4" xfId="1555"/>
    <cellStyle name="20% - Accent3 5 2 4 2" xfId="3490"/>
    <cellStyle name="20% - Accent3 5 2 4 2 2" xfId="7396"/>
    <cellStyle name="20% - Accent3 5 2 4 3" xfId="5453"/>
    <cellStyle name="20% - Accent3 5 2 5" xfId="2540"/>
    <cellStyle name="20% - Accent3 5 2 5 2" xfId="6435"/>
    <cellStyle name="20% - Accent3 5 2 6" xfId="4468"/>
    <cellStyle name="20% - Accent3 5 2 7" xfId="8507"/>
    <cellStyle name="20% - Accent3 5 2 8" xfId="9437"/>
    <cellStyle name="20% - Accent3 5 2 9" xfId="10334"/>
    <cellStyle name="20% - Accent3 5 3" xfId="648"/>
    <cellStyle name="20% - Accent3 5 3 10" xfId="12624"/>
    <cellStyle name="20% - Accent3 5 3 11" xfId="13393"/>
    <cellStyle name="20% - Accent3 5 3 2" xfId="1112"/>
    <cellStyle name="20% - Accent3 5 3 2 10" xfId="13705"/>
    <cellStyle name="20% - Accent3 5 3 2 2" xfId="2101"/>
    <cellStyle name="20% - Accent3 5 3 2 2 2" xfId="4036"/>
    <cellStyle name="20% - Accent3 5 3 2 2 2 2" xfId="7942"/>
    <cellStyle name="20% - Accent3 5 3 2 2 3" xfId="5999"/>
    <cellStyle name="20% - Accent3 5 3 2 2 4" xfId="12276"/>
    <cellStyle name="20% - Accent3 5 3 2 2 5" xfId="14317"/>
    <cellStyle name="20% - Accent3 5 3 2 3" xfId="3086"/>
    <cellStyle name="20% - Accent3 5 3 2 3 2" xfId="6989"/>
    <cellStyle name="20% - Accent3 5 3 2 4" xfId="5034"/>
    <cellStyle name="20% - Accent3 5 3 2 5" xfId="9053"/>
    <cellStyle name="20% - Accent3 5 3 2 6" xfId="10003"/>
    <cellStyle name="20% - Accent3 5 3 2 7" xfId="10881"/>
    <cellStyle name="20% - Accent3 5 3 2 8" xfId="11659"/>
    <cellStyle name="20% - Accent3 5 3 2 9" xfId="12941"/>
    <cellStyle name="20% - Accent3 5 3 3" xfId="1672"/>
    <cellStyle name="20% - Accent3 5 3 3 2" xfId="3607"/>
    <cellStyle name="20% - Accent3 5 3 3 2 2" xfId="7513"/>
    <cellStyle name="20% - Accent3 5 3 3 3" xfId="5570"/>
    <cellStyle name="20% - Accent3 5 3 3 4" xfId="11964"/>
    <cellStyle name="20% - Accent3 5 3 3 5" xfId="14005"/>
    <cellStyle name="20% - Accent3 5 3 4" xfId="2657"/>
    <cellStyle name="20% - Accent3 5 3 4 2" xfId="6556"/>
    <cellStyle name="20% - Accent3 5 3 5" xfId="4595"/>
    <cellStyle name="20% - Accent3 5 3 6" xfId="8624"/>
    <cellStyle name="20% - Accent3 5 3 7" xfId="9564"/>
    <cellStyle name="20% - Accent3 5 3 8" xfId="10451"/>
    <cellStyle name="20% - Accent3 5 3 9" xfId="11358"/>
    <cellStyle name="20% - Accent3 5 4" xfId="891"/>
    <cellStyle name="20% - Accent3 5 4 10" xfId="13510"/>
    <cellStyle name="20% - Accent3 5 4 2" xfId="1880"/>
    <cellStyle name="20% - Accent3 5 4 2 2" xfId="3815"/>
    <cellStyle name="20% - Accent3 5 4 2 2 2" xfId="7721"/>
    <cellStyle name="20% - Accent3 5 4 2 3" xfId="5778"/>
    <cellStyle name="20% - Accent3 5 4 2 4" xfId="12081"/>
    <cellStyle name="20% - Accent3 5 4 2 5" xfId="14122"/>
    <cellStyle name="20% - Accent3 5 4 3" xfId="2865"/>
    <cellStyle name="20% - Accent3 5 4 3 2" xfId="6768"/>
    <cellStyle name="20% - Accent3 5 4 4" xfId="4813"/>
    <cellStyle name="20% - Accent3 5 4 5" xfId="8832"/>
    <cellStyle name="20% - Accent3 5 4 6" xfId="9782"/>
    <cellStyle name="20% - Accent3 5 4 7" xfId="10660"/>
    <cellStyle name="20% - Accent3 5 4 8" xfId="11464"/>
    <cellStyle name="20% - Accent3 5 4 9" xfId="12746"/>
    <cellStyle name="20% - Accent3 5 5" xfId="1448"/>
    <cellStyle name="20% - Accent3 5 5 2" xfId="3386"/>
    <cellStyle name="20% - Accent3 5 5 2 2" xfId="7292"/>
    <cellStyle name="20% - Accent3 5 5 3" xfId="5348"/>
    <cellStyle name="20% - Accent3 5 5 4" xfId="11769"/>
    <cellStyle name="20% - Accent3 5 5 5" xfId="13810"/>
    <cellStyle name="20% - Accent3 5 6" xfId="2433"/>
    <cellStyle name="20% - Accent3 5 6 2" xfId="6322"/>
    <cellStyle name="20% - Accent3 5 7" xfId="4347"/>
    <cellStyle name="20% - Accent3 5 8" xfId="8403"/>
    <cellStyle name="20% - Accent3 5 9" xfId="9317"/>
    <cellStyle name="20% - Accent3 6" xfId="403"/>
    <cellStyle name="20% - Accent3 6 10" xfId="11214"/>
    <cellStyle name="20% - Accent3 6 11" xfId="12477"/>
    <cellStyle name="20% - Accent3 6 12" xfId="13248"/>
    <cellStyle name="20% - Accent3 6 13" xfId="14724"/>
    <cellStyle name="20% - Accent3 6 14" xfId="15229"/>
    <cellStyle name="20% - Accent3 6 15" xfId="15987"/>
    <cellStyle name="20% - Accent3 6 2" xfId="687"/>
    <cellStyle name="20% - Accent3 6 2 10" xfId="12676"/>
    <cellStyle name="20% - Accent3 6 2 11" xfId="13445"/>
    <cellStyle name="20% - Accent3 6 2 12" xfId="15605"/>
    <cellStyle name="20% - Accent3 6 2 2" xfId="1151"/>
    <cellStyle name="20% - Accent3 6 2 2 10" xfId="13757"/>
    <cellStyle name="20% - Accent3 6 2 2 2" xfId="2140"/>
    <cellStyle name="20% - Accent3 6 2 2 2 2" xfId="4075"/>
    <cellStyle name="20% - Accent3 6 2 2 2 2 2" xfId="7981"/>
    <cellStyle name="20% - Accent3 6 2 2 2 3" xfId="6038"/>
    <cellStyle name="20% - Accent3 6 2 2 2 4" xfId="12328"/>
    <cellStyle name="20% - Accent3 6 2 2 2 5" xfId="14369"/>
    <cellStyle name="20% - Accent3 6 2 2 3" xfId="3125"/>
    <cellStyle name="20% - Accent3 6 2 2 3 2" xfId="7028"/>
    <cellStyle name="20% - Accent3 6 2 2 4" xfId="5073"/>
    <cellStyle name="20% - Accent3 6 2 2 5" xfId="9092"/>
    <cellStyle name="20% - Accent3 6 2 2 6" xfId="10042"/>
    <cellStyle name="20% - Accent3 6 2 2 7" xfId="10920"/>
    <cellStyle name="20% - Accent3 6 2 2 8" xfId="11711"/>
    <cellStyle name="20% - Accent3 6 2 2 9" xfId="12993"/>
    <cellStyle name="20% - Accent3 6 2 3" xfId="1711"/>
    <cellStyle name="20% - Accent3 6 2 3 2" xfId="3646"/>
    <cellStyle name="20% - Accent3 6 2 3 2 2" xfId="7552"/>
    <cellStyle name="20% - Accent3 6 2 3 3" xfId="5609"/>
    <cellStyle name="20% - Accent3 6 2 3 4" xfId="12016"/>
    <cellStyle name="20% - Accent3 6 2 3 5" xfId="14057"/>
    <cellStyle name="20% - Accent3 6 2 4" xfId="2696"/>
    <cellStyle name="20% - Accent3 6 2 4 2" xfId="6595"/>
    <cellStyle name="20% - Accent3 6 2 5" xfId="4634"/>
    <cellStyle name="20% - Accent3 6 2 6" xfId="8663"/>
    <cellStyle name="20% - Accent3 6 2 7" xfId="9603"/>
    <cellStyle name="20% - Accent3 6 2 8" xfId="10490"/>
    <cellStyle name="20% - Accent3 6 2 9" xfId="11410"/>
    <cellStyle name="20% - Accent3 6 3" xfId="930"/>
    <cellStyle name="20% - Accent3 6 3 10" xfId="13562"/>
    <cellStyle name="20% - Accent3 6 3 2" xfId="1919"/>
    <cellStyle name="20% - Accent3 6 3 2 2" xfId="3854"/>
    <cellStyle name="20% - Accent3 6 3 2 2 2" xfId="7760"/>
    <cellStyle name="20% - Accent3 6 3 2 3" xfId="5817"/>
    <cellStyle name="20% - Accent3 6 3 2 4" xfId="12133"/>
    <cellStyle name="20% - Accent3 6 3 2 5" xfId="14174"/>
    <cellStyle name="20% - Accent3 6 3 3" xfId="2904"/>
    <cellStyle name="20% - Accent3 6 3 3 2" xfId="6807"/>
    <cellStyle name="20% - Accent3 6 3 4" xfId="4852"/>
    <cellStyle name="20% - Accent3 6 3 5" xfId="8871"/>
    <cellStyle name="20% - Accent3 6 3 6" xfId="9821"/>
    <cellStyle name="20% - Accent3 6 3 7" xfId="10699"/>
    <cellStyle name="20% - Accent3 6 3 8" xfId="11516"/>
    <cellStyle name="20% - Accent3 6 3 9" xfId="12798"/>
    <cellStyle name="20% - Accent3 6 4" xfId="1490"/>
    <cellStyle name="20% - Accent3 6 4 2" xfId="3425"/>
    <cellStyle name="20% - Accent3 6 4 2 2" xfId="7331"/>
    <cellStyle name="20% - Accent3 6 4 3" xfId="5388"/>
    <cellStyle name="20% - Accent3 6 4 4" xfId="11821"/>
    <cellStyle name="20% - Accent3 6 4 5" xfId="13862"/>
    <cellStyle name="20% - Accent3 6 5" xfId="2475"/>
    <cellStyle name="20% - Accent3 6 5 2" xfId="6366"/>
    <cellStyle name="20% - Accent3 6 6" xfId="4393"/>
    <cellStyle name="20% - Accent3 6 7" xfId="8442"/>
    <cellStyle name="20% - Accent3 6 8" xfId="9362"/>
    <cellStyle name="20% - Accent3 6 9" xfId="10269"/>
    <cellStyle name="20% - Accent3 7" xfId="419"/>
    <cellStyle name="20% - Accent3 7 10" xfId="11228"/>
    <cellStyle name="20% - Accent3 7 11" xfId="12491"/>
    <cellStyle name="20% - Accent3 7 12" xfId="13261"/>
    <cellStyle name="20% - Accent3 7 13" xfId="14734"/>
    <cellStyle name="20% - Accent3 7 14" xfId="15446"/>
    <cellStyle name="20% - Accent3 7 15" xfId="15992"/>
    <cellStyle name="20% - Accent3 7 2" xfId="700"/>
    <cellStyle name="20% - Accent3 7 2 10" xfId="12811"/>
    <cellStyle name="20% - Accent3 7 2 11" xfId="13575"/>
    <cellStyle name="20% - Accent3 7 2 12" xfId="15644"/>
    <cellStyle name="20% - Accent3 7 2 2" xfId="1164"/>
    <cellStyle name="20% - Accent3 7 2 2 2" xfId="2153"/>
    <cellStyle name="20% - Accent3 7 2 2 2 2" xfId="4088"/>
    <cellStyle name="20% - Accent3 7 2 2 2 2 2" xfId="7994"/>
    <cellStyle name="20% - Accent3 7 2 2 2 3" xfId="6051"/>
    <cellStyle name="20% - Accent3 7 2 2 3" xfId="3138"/>
    <cellStyle name="20% - Accent3 7 2 2 3 2" xfId="7041"/>
    <cellStyle name="20% - Accent3 7 2 2 4" xfId="5086"/>
    <cellStyle name="20% - Accent3 7 2 2 5" xfId="9105"/>
    <cellStyle name="20% - Accent3 7 2 2 6" xfId="10055"/>
    <cellStyle name="20% - Accent3 7 2 2 7" xfId="10933"/>
    <cellStyle name="20% - Accent3 7 2 2 8" xfId="12146"/>
    <cellStyle name="20% - Accent3 7 2 2 9" xfId="14187"/>
    <cellStyle name="20% - Accent3 7 2 3" xfId="1724"/>
    <cellStyle name="20% - Accent3 7 2 3 2" xfId="3659"/>
    <cellStyle name="20% - Accent3 7 2 3 2 2" xfId="7565"/>
    <cellStyle name="20% - Accent3 7 2 3 3" xfId="5622"/>
    <cellStyle name="20% - Accent3 7 2 4" xfId="2709"/>
    <cellStyle name="20% - Accent3 7 2 4 2" xfId="6608"/>
    <cellStyle name="20% - Accent3 7 2 5" xfId="4647"/>
    <cellStyle name="20% - Accent3 7 2 6" xfId="8676"/>
    <cellStyle name="20% - Accent3 7 2 7" xfId="9616"/>
    <cellStyle name="20% - Accent3 7 2 8" xfId="10503"/>
    <cellStyle name="20% - Accent3 7 2 9" xfId="11529"/>
    <cellStyle name="20% - Accent3 7 3" xfId="943"/>
    <cellStyle name="20% - Accent3 7 3 2" xfId="1932"/>
    <cellStyle name="20% - Accent3 7 3 2 2" xfId="3867"/>
    <cellStyle name="20% - Accent3 7 3 2 2 2" xfId="7773"/>
    <cellStyle name="20% - Accent3 7 3 2 3" xfId="5830"/>
    <cellStyle name="20% - Accent3 7 3 3" xfId="2917"/>
    <cellStyle name="20% - Accent3 7 3 3 2" xfId="6820"/>
    <cellStyle name="20% - Accent3 7 3 4" xfId="4865"/>
    <cellStyle name="20% - Accent3 7 3 5" xfId="8884"/>
    <cellStyle name="20% - Accent3 7 3 6" xfId="9834"/>
    <cellStyle name="20% - Accent3 7 3 7" xfId="10712"/>
    <cellStyle name="20% - Accent3 7 3 8" xfId="11834"/>
    <cellStyle name="20% - Accent3 7 3 9" xfId="13875"/>
    <cellStyle name="20% - Accent3 7 4" xfId="1503"/>
    <cellStyle name="20% - Accent3 7 4 2" xfId="3438"/>
    <cellStyle name="20% - Accent3 7 4 2 2" xfId="7344"/>
    <cellStyle name="20% - Accent3 7 4 3" xfId="5401"/>
    <cellStyle name="20% - Accent3 7 5" xfId="2488"/>
    <cellStyle name="20% - Accent3 7 5 2" xfId="6379"/>
    <cellStyle name="20% - Accent3 7 6" xfId="4409"/>
    <cellStyle name="20% - Accent3 7 7" xfId="8455"/>
    <cellStyle name="20% - Accent3 7 8" xfId="9378"/>
    <cellStyle name="20% - Accent3 7 9" xfId="10282"/>
    <cellStyle name="20% - Accent3 8" xfId="538"/>
    <cellStyle name="20% - Accent3 8 10" xfId="11319"/>
    <cellStyle name="20% - Accent3 8 11" xfId="12585"/>
    <cellStyle name="20% - Accent3 8 12" xfId="13354"/>
    <cellStyle name="20% - Accent3 8 13" xfId="14825"/>
    <cellStyle name="20% - Accent3 8 14" xfId="15383"/>
    <cellStyle name="20% - Accent3 8 15" xfId="15788"/>
    <cellStyle name="20% - Accent3 8 2" xfId="567"/>
    <cellStyle name="20% - Accent3 8 2 10" xfId="12902"/>
    <cellStyle name="20% - Accent3 8 2 11" xfId="13666"/>
    <cellStyle name="20% - Accent3 8 2 12" xfId="15631"/>
    <cellStyle name="20% - Accent3 8 2 2" xfId="1060"/>
    <cellStyle name="20% - Accent3 8 2 2 2" xfId="2049"/>
    <cellStyle name="20% - Accent3 8 2 2 2 2" xfId="3984"/>
    <cellStyle name="20% - Accent3 8 2 2 2 2 2" xfId="7890"/>
    <cellStyle name="20% - Accent3 8 2 2 2 3" xfId="5947"/>
    <cellStyle name="20% - Accent3 8 2 2 3" xfId="3034"/>
    <cellStyle name="20% - Accent3 8 2 2 3 2" xfId="6937"/>
    <cellStyle name="20% - Accent3 8 2 2 4" xfId="4982"/>
    <cellStyle name="20% - Accent3 8 2 2 5" xfId="9001"/>
    <cellStyle name="20% - Accent3 8 2 2 6" xfId="9951"/>
    <cellStyle name="20% - Accent3 8 2 2 7" xfId="10829"/>
    <cellStyle name="20% - Accent3 8 2 2 8" xfId="12237"/>
    <cellStyle name="20% - Accent3 8 2 2 9" xfId="14278"/>
    <cellStyle name="20% - Accent3 8 2 3" xfId="1620"/>
    <cellStyle name="20% - Accent3 8 2 3 2" xfId="3555"/>
    <cellStyle name="20% - Accent3 8 2 3 2 2" xfId="7461"/>
    <cellStyle name="20% - Accent3 8 2 3 3" xfId="5518"/>
    <cellStyle name="20% - Accent3 8 2 4" xfId="2605"/>
    <cellStyle name="20% - Accent3 8 2 4 2" xfId="6501"/>
    <cellStyle name="20% - Accent3 8 2 5" xfId="4536"/>
    <cellStyle name="20% - Accent3 8 2 6" xfId="8572"/>
    <cellStyle name="20% - Accent3 8 2 7" xfId="9505"/>
    <cellStyle name="20% - Accent3 8 2 8" xfId="10399"/>
    <cellStyle name="20% - Accent3 8 2 9" xfId="11620"/>
    <cellStyle name="20% - Accent3 8 3" xfId="1034"/>
    <cellStyle name="20% - Accent3 8 3 2" xfId="2023"/>
    <cellStyle name="20% - Accent3 8 3 2 2" xfId="3958"/>
    <cellStyle name="20% - Accent3 8 3 2 2 2" xfId="7864"/>
    <cellStyle name="20% - Accent3 8 3 2 3" xfId="5921"/>
    <cellStyle name="20% - Accent3 8 3 3" xfId="3008"/>
    <cellStyle name="20% - Accent3 8 3 3 2" xfId="6911"/>
    <cellStyle name="20% - Accent3 8 3 4" xfId="4956"/>
    <cellStyle name="20% - Accent3 8 3 5" xfId="8975"/>
    <cellStyle name="20% - Accent3 8 3 6" xfId="9925"/>
    <cellStyle name="20% - Accent3 8 3 7" xfId="10803"/>
    <cellStyle name="20% - Accent3 8 3 8" xfId="11925"/>
    <cellStyle name="20% - Accent3 8 3 9" xfId="13966"/>
    <cellStyle name="20% - Accent3 8 4" xfId="1594"/>
    <cellStyle name="20% - Accent3 8 4 2" xfId="3529"/>
    <cellStyle name="20% - Accent3 8 4 2 2" xfId="7435"/>
    <cellStyle name="20% - Accent3 8 4 3" xfId="5492"/>
    <cellStyle name="20% - Accent3 8 5" xfId="2579"/>
    <cellStyle name="20% - Accent3 8 5 2" xfId="6474"/>
    <cellStyle name="20% - Accent3 8 6" xfId="4507"/>
    <cellStyle name="20% - Accent3 8 7" xfId="8546"/>
    <cellStyle name="20% - Accent3 8 8" xfId="9476"/>
    <cellStyle name="20% - Accent3 8 9" xfId="10373"/>
    <cellStyle name="20% - Accent3 9" xfId="551"/>
    <cellStyle name="20% - Accent3 9 10" xfId="12703"/>
    <cellStyle name="20% - Accent3 9 11" xfId="13471"/>
    <cellStyle name="20% - Accent3 9 12" xfId="14617"/>
    <cellStyle name="20% - Accent3 9 13" xfId="15483"/>
    <cellStyle name="20% - Accent3 9 2" xfId="1047"/>
    <cellStyle name="20% - Accent3 9 2 10" xfId="15649"/>
    <cellStyle name="20% - Accent3 9 2 2" xfId="2036"/>
    <cellStyle name="20% - Accent3 9 2 2 2" xfId="3971"/>
    <cellStyle name="20% - Accent3 9 2 2 2 2" xfId="7877"/>
    <cellStyle name="20% - Accent3 9 2 2 3" xfId="5934"/>
    <cellStyle name="20% - Accent3 9 2 3" xfId="3021"/>
    <cellStyle name="20% - Accent3 9 2 3 2" xfId="6924"/>
    <cellStyle name="20% - Accent3 9 2 4" xfId="4969"/>
    <cellStyle name="20% - Accent3 9 2 5" xfId="8988"/>
    <cellStyle name="20% - Accent3 9 2 6" xfId="9938"/>
    <cellStyle name="20% - Accent3 9 2 7" xfId="10816"/>
    <cellStyle name="20% - Accent3 9 2 8" xfId="12042"/>
    <cellStyle name="20% - Accent3 9 2 9" xfId="14083"/>
    <cellStyle name="20% - Accent3 9 3" xfId="1607"/>
    <cellStyle name="20% - Accent3 9 3 2" xfId="3542"/>
    <cellStyle name="20% - Accent3 9 3 2 2" xfId="7448"/>
    <cellStyle name="20% - Accent3 9 3 3" xfId="5505"/>
    <cellStyle name="20% - Accent3 9 4" xfId="2592"/>
    <cellStyle name="20% - Accent3 9 4 2" xfId="6487"/>
    <cellStyle name="20% - Accent3 9 5" xfId="4520"/>
    <cellStyle name="20% - Accent3 9 6" xfId="8559"/>
    <cellStyle name="20% - Accent3 9 7" xfId="9489"/>
    <cellStyle name="20% - Accent3 9 8" xfId="10386"/>
    <cellStyle name="20% - Accent3 9 9" xfId="11117"/>
    <cellStyle name="20% - Accent4" xfId="32"/>
    <cellStyle name="20% - Accent4 10" xfId="809"/>
    <cellStyle name="20% - Accent4 10 10" xfId="13460"/>
    <cellStyle name="20% - Accent4 10 11" xfId="14973"/>
    <cellStyle name="20% - Accent4 10 2" xfId="1830"/>
    <cellStyle name="20% - Accent4 10 2 2" xfId="3765"/>
    <cellStyle name="20% - Accent4 10 2 2 2" xfId="7671"/>
    <cellStyle name="20% - Accent4 10 2 3" xfId="5728"/>
    <cellStyle name="20% - Accent4 10 2 4" xfId="12031"/>
    <cellStyle name="20% - Accent4 10 2 5" xfId="14072"/>
    <cellStyle name="20% - Accent4 10 3" xfId="2815"/>
    <cellStyle name="20% - Accent4 10 3 2" xfId="6714"/>
    <cellStyle name="20% - Accent4 10 4" xfId="4756"/>
    <cellStyle name="20% - Accent4 10 5" xfId="8782"/>
    <cellStyle name="20% - Accent4 10 6" xfId="9725"/>
    <cellStyle name="20% - Accent4 10 7" xfId="10609"/>
    <cellStyle name="20% - Accent4 10 8" xfId="11425"/>
    <cellStyle name="20% - Accent4 10 9" xfId="12691"/>
    <cellStyle name="20% - Accent4 11" xfId="793"/>
    <cellStyle name="20% - Accent4 11 10" xfId="14431"/>
    <cellStyle name="20% - Accent4 11 11" xfId="15547"/>
    <cellStyle name="20% - Accent4 11 2" xfId="1817"/>
    <cellStyle name="20% - Accent4 11 2 2" xfId="3752"/>
    <cellStyle name="20% - Accent4 11 2 2 2" xfId="7658"/>
    <cellStyle name="20% - Accent4 11 2 3" xfId="5715"/>
    <cellStyle name="20% - Accent4 11 3" xfId="2802"/>
    <cellStyle name="20% - Accent4 11 3 2" xfId="6701"/>
    <cellStyle name="20% - Accent4 11 4" xfId="4740"/>
    <cellStyle name="20% - Accent4 11 5" xfId="8769"/>
    <cellStyle name="20% - Accent4 11 6" xfId="9709"/>
    <cellStyle name="20% - Accent4 11 7" xfId="10596"/>
    <cellStyle name="20% - Accent4 11 8" xfId="11727"/>
    <cellStyle name="20% - Accent4 11 9" xfId="12366"/>
    <cellStyle name="20% - Accent4 12" xfId="1258"/>
    <cellStyle name="20% - Accent4 12 2" xfId="2246"/>
    <cellStyle name="20% - Accent4 12 2 2" xfId="4181"/>
    <cellStyle name="20% - Accent4 12 2 2 2" xfId="8087"/>
    <cellStyle name="20% - Accent4 12 2 3" xfId="6144"/>
    <cellStyle name="20% - Accent4 12 3" xfId="3231"/>
    <cellStyle name="20% - Accent4 12 3 2" xfId="7134"/>
    <cellStyle name="20% - Accent4 12 4" xfId="5179"/>
    <cellStyle name="20% - Accent4 12 5" xfId="9198"/>
    <cellStyle name="20% - Accent4 12 6" xfId="10148"/>
    <cellStyle name="20% - Accent4 12 7" xfId="11026"/>
    <cellStyle name="20% - Accent4 12 8" xfId="13022"/>
    <cellStyle name="20% - Accent4 12 9" xfId="14444"/>
    <cellStyle name="20% - Accent4 13" xfId="1369"/>
    <cellStyle name="20% - Accent4 13 2" xfId="3336"/>
    <cellStyle name="20% - Accent4 13 2 2" xfId="7241"/>
    <cellStyle name="20% - Accent4 13 3" xfId="5287"/>
    <cellStyle name="20% - Accent4 13 4" xfId="8349"/>
    <cellStyle name="20% - Accent4 13 5" xfId="9227"/>
    <cellStyle name="20% - Accent4 13 6" xfId="10175"/>
    <cellStyle name="20% - Accent4 13 7" xfId="13035"/>
    <cellStyle name="20% - Accent4 13 8" xfId="14457"/>
    <cellStyle name="20% - Accent4 14" xfId="1310"/>
    <cellStyle name="20% - Accent4 14 2" xfId="3283"/>
    <cellStyle name="20% - Accent4 14 2 2" xfId="7186"/>
    <cellStyle name="20% - Accent4 14 3" xfId="5231"/>
    <cellStyle name="20% - Accent4 14 4" xfId="13048"/>
    <cellStyle name="20% - Accent4 14 5" xfId="14470"/>
    <cellStyle name="20% - Accent4 15" xfId="2354"/>
    <cellStyle name="20% - Accent4 15 2" xfId="6260"/>
    <cellStyle name="20% - Accent4 15 3" xfId="13061"/>
    <cellStyle name="20% - Accent4 15 4" xfId="14483"/>
    <cellStyle name="20% - Accent4 16" xfId="2298"/>
    <cellStyle name="20% - Accent4 16 2" xfId="6197"/>
    <cellStyle name="20% - Accent4 16 3" xfId="13003"/>
    <cellStyle name="20% - Accent4 16 4" xfId="14391"/>
    <cellStyle name="20% - Accent4 17" xfId="207"/>
    <cellStyle name="20% - Accent4 17 2" xfId="8151"/>
    <cellStyle name="20% - Accent4 17 3" xfId="13006"/>
    <cellStyle name="20% - Accent4 17 4" xfId="14400"/>
    <cellStyle name="20% - Accent4 18" xfId="149"/>
    <cellStyle name="20% - Accent4 18 2" xfId="8158"/>
    <cellStyle name="20% - Accent4 18 3" xfId="13773"/>
    <cellStyle name="20% - Accent4 19" xfId="4278"/>
    <cellStyle name="20% - Accent4 19 2" xfId="13123"/>
    <cellStyle name="20% - Accent4 2" xfId="93"/>
    <cellStyle name="20% - Accent4 2 10" xfId="2311"/>
    <cellStyle name="20% - Accent4 2 10 2" xfId="6216"/>
    <cellStyle name="20% - Accent4 2 11" xfId="265"/>
    <cellStyle name="20% - Accent4 2 11 2" xfId="8150"/>
    <cellStyle name="20% - Accent4 2 12" xfId="163"/>
    <cellStyle name="20% - Accent4 2 12 2" xfId="8179"/>
    <cellStyle name="20% - Accent4 2 13" xfId="4307"/>
    <cellStyle name="20% - Accent4 2 14" xfId="8379"/>
    <cellStyle name="20% - Accent4 2 15" xfId="9273"/>
    <cellStyle name="20% - Accent4 2 16" xfId="10204"/>
    <cellStyle name="20% - Accent4 2 17" xfId="11132"/>
    <cellStyle name="20% - Accent4 2 18" xfId="12389"/>
    <cellStyle name="20% - Accent4 2 19" xfId="13087"/>
    <cellStyle name="20% - Accent4 2 2" xfId="118"/>
    <cellStyle name="20% - Accent4 2 2 10" xfId="374"/>
    <cellStyle name="20% - Accent4 2 2 10 2" xfId="8207"/>
    <cellStyle name="20% - Accent4 2 2 11" xfId="186"/>
    <cellStyle name="20% - Accent4 2 2 11 2" xfId="8161"/>
    <cellStyle name="20% - Accent4 2 2 12" xfId="4369"/>
    <cellStyle name="20% - Accent4 2 2 13" xfId="8418"/>
    <cellStyle name="20% - Accent4 2 2 14" xfId="9338"/>
    <cellStyle name="20% - Accent4 2 2 15" xfId="10245"/>
    <cellStyle name="20% - Accent4 2 2 16" xfId="11190"/>
    <cellStyle name="20% - Accent4 2 2 17" xfId="12452"/>
    <cellStyle name="20% - Accent4 2 2 18" xfId="13223"/>
    <cellStyle name="20% - Accent4 2 2 19" xfId="14797"/>
    <cellStyle name="20% - Accent4 2 2 2" xfId="514"/>
    <cellStyle name="20% - Accent4 2 2 2 10" xfId="11295"/>
    <cellStyle name="20% - Accent4 2 2 2 11" xfId="12561"/>
    <cellStyle name="20% - Accent4 2 2 2 12" xfId="13329"/>
    <cellStyle name="20% - Accent4 2 2 2 2" xfId="767"/>
    <cellStyle name="20% - Accent4 2 2 2 2 10" xfId="12878"/>
    <cellStyle name="20% - Accent4 2 2 2 2 11" xfId="13642"/>
    <cellStyle name="20% - Accent4 2 2 2 2 2" xfId="1231"/>
    <cellStyle name="20% - Accent4 2 2 2 2 2 2" xfId="2220"/>
    <cellStyle name="20% - Accent4 2 2 2 2 2 2 2" xfId="4155"/>
    <cellStyle name="20% - Accent4 2 2 2 2 2 2 2 2" xfId="8061"/>
    <cellStyle name="20% - Accent4 2 2 2 2 2 2 3" xfId="6118"/>
    <cellStyle name="20% - Accent4 2 2 2 2 2 3" xfId="3205"/>
    <cellStyle name="20% - Accent4 2 2 2 2 2 3 2" xfId="7108"/>
    <cellStyle name="20% - Accent4 2 2 2 2 2 4" xfId="5153"/>
    <cellStyle name="20% - Accent4 2 2 2 2 2 5" xfId="9172"/>
    <cellStyle name="20% - Accent4 2 2 2 2 2 6" xfId="10122"/>
    <cellStyle name="20% - Accent4 2 2 2 2 2 7" xfId="11000"/>
    <cellStyle name="20% - Accent4 2 2 2 2 2 8" xfId="12213"/>
    <cellStyle name="20% - Accent4 2 2 2 2 2 9" xfId="14254"/>
    <cellStyle name="20% - Accent4 2 2 2 2 3" xfId="1791"/>
    <cellStyle name="20% - Accent4 2 2 2 2 3 2" xfId="3726"/>
    <cellStyle name="20% - Accent4 2 2 2 2 3 2 2" xfId="7632"/>
    <cellStyle name="20% - Accent4 2 2 2 2 3 3" xfId="5689"/>
    <cellStyle name="20% - Accent4 2 2 2 2 4" xfId="2776"/>
    <cellStyle name="20% - Accent4 2 2 2 2 4 2" xfId="6675"/>
    <cellStyle name="20% - Accent4 2 2 2 2 5" xfId="4714"/>
    <cellStyle name="20% - Accent4 2 2 2 2 6" xfId="8743"/>
    <cellStyle name="20% - Accent4 2 2 2 2 7" xfId="9683"/>
    <cellStyle name="20% - Accent4 2 2 2 2 8" xfId="10570"/>
    <cellStyle name="20% - Accent4 2 2 2 2 9" xfId="11596"/>
    <cellStyle name="20% - Accent4 2 2 2 3" xfId="1010"/>
    <cellStyle name="20% - Accent4 2 2 2 3 2" xfId="1999"/>
    <cellStyle name="20% - Accent4 2 2 2 3 2 2" xfId="3934"/>
    <cellStyle name="20% - Accent4 2 2 2 3 2 2 2" xfId="7840"/>
    <cellStyle name="20% - Accent4 2 2 2 3 2 3" xfId="5897"/>
    <cellStyle name="20% - Accent4 2 2 2 3 3" xfId="2984"/>
    <cellStyle name="20% - Accent4 2 2 2 3 3 2" xfId="6887"/>
    <cellStyle name="20% - Accent4 2 2 2 3 4" xfId="4932"/>
    <cellStyle name="20% - Accent4 2 2 2 3 5" xfId="8951"/>
    <cellStyle name="20% - Accent4 2 2 2 3 6" xfId="9901"/>
    <cellStyle name="20% - Accent4 2 2 2 3 7" xfId="10779"/>
    <cellStyle name="20% - Accent4 2 2 2 3 8" xfId="11901"/>
    <cellStyle name="20% - Accent4 2 2 2 3 9" xfId="13942"/>
    <cellStyle name="20% - Accent4 2 2 2 4" xfId="1570"/>
    <cellStyle name="20% - Accent4 2 2 2 4 2" xfId="3505"/>
    <cellStyle name="20% - Accent4 2 2 2 4 2 2" xfId="7411"/>
    <cellStyle name="20% - Accent4 2 2 2 4 3" xfId="5468"/>
    <cellStyle name="20% - Accent4 2 2 2 5" xfId="2555"/>
    <cellStyle name="20% - Accent4 2 2 2 5 2" xfId="6450"/>
    <cellStyle name="20% - Accent4 2 2 2 6" xfId="4483"/>
    <cellStyle name="20% - Accent4 2 2 2 7" xfId="8522"/>
    <cellStyle name="20% - Accent4 2 2 2 8" xfId="9452"/>
    <cellStyle name="20% - Accent4 2 2 2 9" xfId="10349"/>
    <cellStyle name="20% - Accent4 2 2 20" xfId="15573"/>
    <cellStyle name="20% - Accent4 2 2 3" xfId="663"/>
    <cellStyle name="20% - Accent4 2 2 3 10" xfId="12652"/>
    <cellStyle name="20% - Accent4 2 2 3 11" xfId="13421"/>
    <cellStyle name="20% - Accent4 2 2 3 2" xfId="1127"/>
    <cellStyle name="20% - Accent4 2 2 3 2 10" xfId="13733"/>
    <cellStyle name="20% - Accent4 2 2 3 2 2" xfId="2116"/>
    <cellStyle name="20% - Accent4 2 2 3 2 2 2" xfId="4051"/>
    <cellStyle name="20% - Accent4 2 2 3 2 2 2 2" xfId="7957"/>
    <cellStyle name="20% - Accent4 2 2 3 2 2 3" xfId="6014"/>
    <cellStyle name="20% - Accent4 2 2 3 2 2 4" xfId="12304"/>
    <cellStyle name="20% - Accent4 2 2 3 2 2 5" xfId="14345"/>
    <cellStyle name="20% - Accent4 2 2 3 2 3" xfId="3101"/>
    <cellStyle name="20% - Accent4 2 2 3 2 3 2" xfId="7004"/>
    <cellStyle name="20% - Accent4 2 2 3 2 4" xfId="5049"/>
    <cellStyle name="20% - Accent4 2 2 3 2 5" xfId="9068"/>
    <cellStyle name="20% - Accent4 2 2 3 2 6" xfId="10018"/>
    <cellStyle name="20% - Accent4 2 2 3 2 7" xfId="10896"/>
    <cellStyle name="20% - Accent4 2 2 3 2 8" xfId="11687"/>
    <cellStyle name="20% - Accent4 2 2 3 2 9" xfId="12969"/>
    <cellStyle name="20% - Accent4 2 2 3 3" xfId="1687"/>
    <cellStyle name="20% - Accent4 2 2 3 3 2" xfId="3622"/>
    <cellStyle name="20% - Accent4 2 2 3 3 2 2" xfId="7528"/>
    <cellStyle name="20% - Accent4 2 2 3 3 3" xfId="5585"/>
    <cellStyle name="20% - Accent4 2 2 3 3 4" xfId="11992"/>
    <cellStyle name="20% - Accent4 2 2 3 3 5" xfId="14033"/>
    <cellStyle name="20% - Accent4 2 2 3 4" xfId="2672"/>
    <cellStyle name="20% - Accent4 2 2 3 4 2" xfId="6571"/>
    <cellStyle name="20% - Accent4 2 2 3 5" xfId="4610"/>
    <cellStyle name="20% - Accent4 2 2 3 6" xfId="8639"/>
    <cellStyle name="20% - Accent4 2 2 3 7" xfId="9579"/>
    <cellStyle name="20% - Accent4 2 2 3 8" xfId="10466"/>
    <cellStyle name="20% - Accent4 2 2 3 9" xfId="11386"/>
    <cellStyle name="20% - Accent4 2 2 4" xfId="906"/>
    <cellStyle name="20% - Accent4 2 2 4 10" xfId="13538"/>
    <cellStyle name="20% - Accent4 2 2 4 2" xfId="1895"/>
    <cellStyle name="20% - Accent4 2 2 4 2 2" xfId="3830"/>
    <cellStyle name="20% - Accent4 2 2 4 2 2 2" xfId="7736"/>
    <cellStyle name="20% - Accent4 2 2 4 2 3" xfId="5793"/>
    <cellStyle name="20% - Accent4 2 2 4 2 4" xfId="12109"/>
    <cellStyle name="20% - Accent4 2 2 4 2 5" xfId="14150"/>
    <cellStyle name="20% - Accent4 2 2 4 3" xfId="2880"/>
    <cellStyle name="20% - Accent4 2 2 4 3 2" xfId="6783"/>
    <cellStyle name="20% - Accent4 2 2 4 4" xfId="4828"/>
    <cellStyle name="20% - Accent4 2 2 4 5" xfId="8847"/>
    <cellStyle name="20% - Accent4 2 2 4 6" xfId="9797"/>
    <cellStyle name="20% - Accent4 2 2 4 7" xfId="10675"/>
    <cellStyle name="20% - Accent4 2 2 4 8" xfId="11492"/>
    <cellStyle name="20% - Accent4 2 2 4 9" xfId="12774"/>
    <cellStyle name="20% - Accent4 2 2 5" xfId="1293"/>
    <cellStyle name="20% - Accent4 2 2 5 2" xfId="2281"/>
    <cellStyle name="20% - Accent4 2 2 5 2 2" xfId="4216"/>
    <cellStyle name="20% - Accent4 2 2 5 2 2 2" xfId="8122"/>
    <cellStyle name="20% - Accent4 2 2 5 2 3" xfId="6179"/>
    <cellStyle name="20% - Accent4 2 2 5 3" xfId="3266"/>
    <cellStyle name="20% - Accent4 2 2 5 3 2" xfId="7169"/>
    <cellStyle name="20% - Accent4 2 2 5 4" xfId="5214"/>
    <cellStyle name="20% - Accent4 2 2 5 5" xfId="11797"/>
    <cellStyle name="20% - Accent4 2 2 5 6" xfId="13838"/>
    <cellStyle name="20% - Accent4 2 2 6" xfId="1466"/>
    <cellStyle name="20% - Accent4 2 2 6 2" xfId="3401"/>
    <cellStyle name="20% - Accent4 2 2 6 2 2" xfId="7307"/>
    <cellStyle name="20% - Accent4 2 2 6 3" xfId="5364"/>
    <cellStyle name="20% - Accent4 2 2 7" xfId="1347"/>
    <cellStyle name="20% - Accent4 2 2 7 2" xfId="3319"/>
    <cellStyle name="20% - Accent4 2 2 7 2 2" xfId="7222"/>
    <cellStyle name="20% - Accent4 2 2 7 3" xfId="5267"/>
    <cellStyle name="20% - Accent4 2 2 8" xfId="2451"/>
    <cellStyle name="20% - Accent4 2 2 8 2" xfId="6341"/>
    <cellStyle name="20% - Accent4 2 2 9" xfId="2334"/>
    <cellStyle name="20% - Accent4 2 2 9 2" xfId="6239"/>
    <cellStyle name="20% - Accent4 2 20" xfId="13164"/>
    <cellStyle name="20% - Accent4 2 21" xfId="14673"/>
    <cellStyle name="20% - Accent4 2 22" xfId="15074"/>
    <cellStyle name="20% - Accent4 2 23" xfId="15879"/>
    <cellStyle name="20% - Accent4 2 3" xfId="457"/>
    <cellStyle name="20% - Accent4 2 3 10" xfId="11243"/>
    <cellStyle name="20% - Accent4 2 3 11" xfId="12508"/>
    <cellStyle name="20% - Accent4 2 3 12" xfId="13277"/>
    <cellStyle name="20% - Accent4 2 3 2" xfId="715"/>
    <cellStyle name="20% - Accent4 2 3 2 10" xfId="12826"/>
    <cellStyle name="20% - Accent4 2 3 2 11" xfId="13590"/>
    <cellStyle name="20% - Accent4 2 3 2 2" xfId="1179"/>
    <cellStyle name="20% - Accent4 2 3 2 2 2" xfId="2168"/>
    <cellStyle name="20% - Accent4 2 3 2 2 2 2" xfId="4103"/>
    <cellStyle name="20% - Accent4 2 3 2 2 2 2 2" xfId="8009"/>
    <cellStyle name="20% - Accent4 2 3 2 2 2 3" xfId="6066"/>
    <cellStyle name="20% - Accent4 2 3 2 2 3" xfId="3153"/>
    <cellStyle name="20% - Accent4 2 3 2 2 3 2" xfId="7056"/>
    <cellStyle name="20% - Accent4 2 3 2 2 4" xfId="5101"/>
    <cellStyle name="20% - Accent4 2 3 2 2 5" xfId="9120"/>
    <cellStyle name="20% - Accent4 2 3 2 2 6" xfId="10070"/>
    <cellStyle name="20% - Accent4 2 3 2 2 7" xfId="10948"/>
    <cellStyle name="20% - Accent4 2 3 2 2 8" xfId="12161"/>
    <cellStyle name="20% - Accent4 2 3 2 2 9" xfId="14202"/>
    <cellStyle name="20% - Accent4 2 3 2 3" xfId="1739"/>
    <cellStyle name="20% - Accent4 2 3 2 3 2" xfId="3674"/>
    <cellStyle name="20% - Accent4 2 3 2 3 2 2" xfId="7580"/>
    <cellStyle name="20% - Accent4 2 3 2 3 3" xfId="5637"/>
    <cellStyle name="20% - Accent4 2 3 2 4" xfId="2724"/>
    <cellStyle name="20% - Accent4 2 3 2 4 2" xfId="6623"/>
    <cellStyle name="20% - Accent4 2 3 2 5" xfId="4662"/>
    <cellStyle name="20% - Accent4 2 3 2 6" xfId="8691"/>
    <cellStyle name="20% - Accent4 2 3 2 7" xfId="9631"/>
    <cellStyle name="20% - Accent4 2 3 2 8" xfId="10518"/>
    <cellStyle name="20% - Accent4 2 3 2 9" xfId="11544"/>
    <cellStyle name="20% - Accent4 2 3 3" xfId="958"/>
    <cellStyle name="20% - Accent4 2 3 3 2" xfId="1947"/>
    <cellStyle name="20% - Accent4 2 3 3 2 2" xfId="3882"/>
    <cellStyle name="20% - Accent4 2 3 3 2 2 2" xfId="7788"/>
    <cellStyle name="20% - Accent4 2 3 3 2 3" xfId="5845"/>
    <cellStyle name="20% - Accent4 2 3 3 3" xfId="2932"/>
    <cellStyle name="20% - Accent4 2 3 3 3 2" xfId="6835"/>
    <cellStyle name="20% - Accent4 2 3 3 4" xfId="4880"/>
    <cellStyle name="20% - Accent4 2 3 3 5" xfId="8899"/>
    <cellStyle name="20% - Accent4 2 3 3 6" xfId="9849"/>
    <cellStyle name="20% - Accent4 2 3 3 7" xfId="10727"/>
    <cellStyle name="20% - Accent4 2 3 3 8" xfId="11849"/>
    <cellStyle name="20% - Accent4 2 3 3 9" xfId="13890"/>
    <cellStyle name="20% - Accent4 2 3 4" xfId="1518"/>
    <cellStyle name="20% - Accent4 2 3 4 2" xfId="3453"/>
    <cellStyle name="20% - Accent4 2 3 4 2 2" xfId="7359"/>
    <cellStyle name="20% - Accent4 2 3 4 3" xfId="5416"/>
    <cellStyle name="20% - Accent4 2 3 5" xfId="2503"/>
    <cellStyle name="20% - Accent4 2 3 5 2" xfId="6396"/>
    <cellStyle name="20% - Accent4 2 3 6" xfId="4431"/>
    <cellStyle name="20% - Accent4 2 3 7" xfId="8470"/>
    <cellStyle name="20% - Accent4 2 3 8" xfId="9400"/>
    <cellStyle name="20% - Accent4 2 3 9" xfId="10297"/>
    <cellStyle name="20% - Accent4 2 4" xfId="605"/>
    <cellStyle name="20% - Accent4 2 4 10" xfId="12600"/>
    <cellStyle name="20% - Accent4 2 4 11" xfId="13369"/>
    <cellStyle name="20% - Accent4 2 4 2" xfId="1075"/>
    <cellStyle name="20% - Accent4 2 4 2 10" xfId="13681"/>
    <cellStyle name="20% - Accent4 2 4 2 2" xfId="2064"/>
    <cellStyle name="20% - Accent4 2 4 2 2 2" xfId="3999"/>
    <cellStyle name="20% - Accent4 2 4 2 2 2 2" xfId="7905"/>
    <cellStyle name="20% - Accent4 2 4 2 2 3" xfId="5962"/>
    <cellStyle name="20% - Accent4 2 4 2 2 4" xfId="12252"/>
    <cellStyle name="20% - Accent4 2 4 2 2 5" xfId="14293"/>
    <cellStyle name="20% - Accent4 2 4 2 3" xfId="3049"/>
    <cellStyle name="20% - Accent4 2 4 2 3 2" xfId="6952"/>
    <cellStyle name="20% - Accent4 2 4 2 4" xfId="4997"/>
    <cellStyle name="20% - Accent4 2 4 2 5" xfId="9016"/>
    <cellStyle name="20% - Accent4 2 4 2 6" xfId="9966"/>
    <cellStyle name="20% - Accent4 2 4 2 7" xfId="10844"/>
    <cellStyle name="20% - Accent4 2 4 2 8" xfId="11635"/>
    <cellStyle name="20% - Accent4 2 4 2 9" xfId="12917"/>
    <cellStyle name="20% - Accent4 2 4 3" xfId="1635"/>
    <cellStyle name="20% - Accent4 2 4 3 2" xfId="3570"/>
    <cellStyle name="20% - Accent4 2 4 3 2 2" xfId="7476"/>
    <cellStyle name="20% - Accent4 2 4 3 3" xfId="5533"/>
    <cellStyle name="20% - Accent4 2 4 3 4" xfId="11940"/>
    <cellStyle name="20% - Accent4 2 4 3 5" xfId="13981"/>
    <cellStyle name="20% - Accent4 2 4 4" xfId="2620"/>
    <cellStyle name="20% - Accent4 2 4 4 2" xfId="6517"/>
    <cellStyle name="20% - Accent4 2 4 5" xfId="4558"/>
    <cellStyle name="20% - Accent4 2 4 6" xfId="8587"/>
    <cellStyle name="20% - Accent4 2 4 7" xfId="9527"/>
    <cellStyle name="20% - Accent4 2 4 8" xfId="10414"/>
    <cellStyle name="20% - Accent4 2 4 9" xfId="11334"/>
    <cellStyle name="20% - Accent4 2 5" xfId="847"/>
    <cellStyle name="20% - Accent4 2 5 10" xfId="13486"/>
    <cellStyle name="20% - Accent4 2 5 2" xfId="1843"/>
    <cellStyle name="20% - Accent4 2 5 2 2" xfId="3778"/>
    <cellStyle name="20% - Accent4 2 5 2 2 2" xfId="7684"/>
    <cellStyle name="20% - Accent4 2 5 2 3" xfId="5741"/>
    <cellStyle name="20% - Accent4 2 5 2 4" xfId="12057"/>
    <cellStyle name="20% - Accent4 2 5 2 5" xfId="14098"/>
    <cellStyle name="20% - Accent4 2 5 3" xfId="2828"/>
    <cellStyle name="20% - Accent4 2 5 3 2" xfId="6730"/>
    <cellStyle name="20% - Accent4 2 5 4" xfId="4776"/>
    <cellStyle name="20% - Accent4 2 5 5" xfId="8795"/>
    <cellStyle name="20% - Accent4 2 5 6" xfId="9745"/>
    <cellStyle name="20% - Accent4 2 5 7" xfId="10623"/>
    <cellStyle name="20% - Accent4 2 5 8" xfId="11440"/>
    <cellStyle name="20% - Accent4 2 5 9" xfId="12720"/>
    <cellStyle name="20% - Accent4 2 6" xfId="1271"/>
    <cellStyle name="20% - Accent4 2 6 2" xfId="2259"/>
    <cellStyle name="20% - Accent4 2 6 2 2" xfId="4194"/>
    <cellStyle name="20% - Accent4 2 6 2 2 2" xfId="8100"/>
    <cellStyle name="20% - Accent4 2 6 2 3" xfId="6157"/>
    <cellStyle name="20% - Accent4 2 6 3" xfId="3244"/>
    <cellStyle name="20% - Accent4 2 6 3 2" xfId="7147"/>
    <cellStyle name="20% - Accent4 2 6 4" xfId="5192"/>
    <cellStyle name="20% - Accent4 2 6 5" xfId="11745"/>
    <cellStyle name="20% - Accent4 2 6 6" xfId="12352"/>
    <cellStyle name="20% - Accent4 2 6 7" xfId="14412"/>
    <cellStyle name="20% - Accent4 2 7" xfId="1409"/>
    <cellStyle name="20% - Accent4 2 7 2" xfId="3349"/>
    <cellStyle name="20% - Accent4 2 7 2 2" xfId="7254"/>
    <cellStyle name="20% - Accent4 2 7 3" xfId="5309"/>
    <cellStyle name="20% - Accent4 2 7 4" xfId="13786"/>
    <cellStyle name="20% - Accent4 2 8" xfId="1323"/>
    <cellStyle name="20% - Accent4 2 8 2" xfId="3296"/>
    <cellStyle name="20% - Accent4 2 8 2 2" xfId="7199"/>
    <cellStyle name="20% - Accent4 2 8 3" xfId="5244"/>
    <cellStyle name="20% - Accent4 2 9" xfId="2394"/>
    <cellStyle name="20% - Accent4 2 9 2" xfId="6283"/>
    <cellStyle name="20% - Accent4 20" xfId="8331"/>
    <cellStyle name="20% - Accent4 21" xfId="9211"/>
    <cellStyle name="20% - Accent4 22" xfId="10161"/>
    <cellStyle name="20% - Accent4 23" xfId="11105"/>
    <cellStyle name="20% - Accent4 24" xfId="12344"/>
    <cellStyle name="20% - Accent4 25" xfId="13074"/>
    <cellStyle name="20% - Accent4 26" xfId="13108"/>
    <cellStyle name="20% - Accent4 27" xfId="14525"/>
    <cellStyle name="20% - Accent4 28" xfId="14540"/>
    <cellStyle name="20% - Accent4 29" xfId="14591"/>
    <cellStyle name="20% - Accent4 3" xfId="106"/>
    <cellStyle name="20% - Accent4 3 10" xfId="2324"/>
    <cellStyle name="20% - Accent4 3 10 2" xfId="6229"/>
    <cellStyle name="20% - Accent4 3 11" xfId="309"/>
    <cellStyle name="20% - Accent4 3 11 2" xfId="8231"/>
    <cellStyle name="20% - Accent4 3 12" xfId="176"/>
    <cellStyle name="20% - Accent4 3 12 2" xfId="8159"/>
    <cellStyle name="20% - Accent4 3 13" xfId="4320"/>
    <cellStyle name="20% - Accent4 3 14" xfId="8366"/>
    <cellStyle name="20% - Accent4 3 15" xfId="9257"/>
    <cellStyle name="20% - Accent4 3 16" xfId="10188"/>
    <cellStyle name="20% - Accent4 3 17" xfId="11151"/>
    <cellStyle name="20% - Accent4 3 18" xfId="12406"/>
    <cellStyle name="20% - Accent4 3 19" xfId="13145"/>
    <cellStyle name="20% - Accent4 3 2" xfId="392"/>
    <cellStyle name="20% - Accent4 3 2 10" xfId="10258"/>
    <cellStyle name="20% - Accent4 3 2 11" xfId="11203"/>
    <cellStyle name="20% - Accent4 3 2 12" xfId="12465"/>
    <cellStyle name="20% - Accent4 3 2 13" xfId="13236"/>
    <cellStyle name="20% - Accent4 3 2 14" xfId="14772"/>
    <cellStyle name="20% - Accent4 3 2 15" xfId="15560"/>
    <cellStyle name="20% - Accent4 3 2 2" xfId="527"/>
    <cellStyle name="20% - Accent4 3 2 2 10" xfId="11308"/>
    <cellStyle name="20% - Accent4 3 2 2 11" xfId="12574"/>
    <cellStyle name="20% - Accent4 3 2 2 12" xfId="13342"/>
    <cellStyle name="20% - Accent4 3 2 2 2" xfId="780"/>
    <cellStyle name="20% - Accent4 3 2 2 2 10" xfId="12891"/>
    <cellStyle name="20% - Accent4 3 2 2 2 11" xfId="13655"/>
    <cellStyle name="20% - Accent4 3 2 2 2 2" xfId="1244"/>
    <cellStyle name="20% - Accent4 3 2 2 2 2 2" xfId="2233"/>
    <cellStyle name="20% - Accent4 3 2 2 2 2 2 2" xfId="4168"/>
    <cellStyle name="20% - Accent4 3 2 2 2 2 2 2 2" xfId="8074"/>
    <cellStyle name="20% - Accent4 3 2 2 2 2 2 3" xfId="6131"/>
    <cellStyle name="20% - Accent4 3 2 2 2 2 3" xfId="3218"/>
    <cellStyle name="20% - Accent4 3 2 2 2 2 3 2" xfId="7121"/>
    <cellStyle name="20% - Accent4 3 2 2 2 2 4" xfId="5166"/>
    <cellStyle name="20% - Accent4 3 2 2 2 2 5" xfId="9185"/>
    <cellStyle name="20% - Accent4 3 2 2 2 2 6" xfId="10135"/>
    <cellStyle name="20% - Accent4 3 2 2 2 2 7" xfId="11013"/>
    <cellStyle name="20% - Accent4 3 2 2 2 2 8" xfId="12226"/>
    <cellStyle name="20% - Accent4 3 2 2 2 2 9" xfId="14267"/>
    <cellStyle name="20% - Accent4 3 2 2 2 3" xfId="1804"/>
    <cellStyle name="20% - Accent4 3 2 2 2 3 2" xfId="3739"/>
    <cellStyle name="20% - Accent4 3 2 2 2 3 2 2" xfId="7645"/>
    <cellStyle name="20% - Accent4 3 2 2 2 3 3" xfId="5702"/>
    <cellStyle name="20% - Accent4 3 2 2 2 4" xfId="2789"/>
    <cellStyle name="20% - Accent4 3 2 2 2 4 2" xfId="6688"/>
    <cellStyle name="20% - Accent4 3 2 2 2 5" xfId="4727"/>
    <cellStyle name="20% - Accent4 3 2 2 2 6" xfId="8756"/>
    <cellStyle name="20% - Accent4 3 2 2 2 7" xfId="9696"/>
    <cellStyle name="20% - Accent4 3 2 2 2 8" xfId="10583"/>
    <cellStyle name="20% - Accent4 3 2 2 2 9" xfId="11609"/>
    <cellStyle name="20% - Accent4 3 2 2 3" xfId="1023"/>
    <cellStyle name="20% - Accent4 3 2 2 3 2" xfId="2012"/>
    <cellStyle name="20% - Accent4 3 2 2 3 2 2" xfId="3947"/>
    <cellStyle name="20% - Accent4 3 2 2 3 2 2 2" xfId="7853"/>
    <cellStyle name="20% - Accent4 3 2 2 3 2 3" xfId="5910"/>
    <cellStyle name="20% - Accent4 3 2 2 3 3" xfId="2997"/>
    <cellStyle name="20% - Accent4 3 2 2 3 3 2" xfId="6900"/>
    <cellStyle name="20% - Accent4 3 2 2 3 4" xfId="4945"/>
    <cellStyle name="20% - Accent4 3 2 2 3 5" xfId="8964"/>
    <cellStyle name="20% - Accent4 3 2 2 3 6" xfId="9914"/>
    <cellStyle name="20% - Accent4 3 2 2 3 7" xfId="10792"/>
    <cellStyle name="20% - Accent4 3 2 2 3 8" xfId="11914"/>
    <cellStyle name="20% - Accent4 3 2 2 3 9" xfId="13955"/>
    <cellStyle name="20% - Accent4 3 2 2 4" xfId="1583"/>
    <cellStyle name="20% - Accent4 3 2 2 4 2" xfId="3518"/>
    <cellStyle name="20% - Accent4 3 2 2 4 2 2" xfId="7424"/>
    <cellStyle name="20% - Accent4 3 2 2 4 3" xfId="5481"/>
    <cellStyle name="20% - Accent4 3 2 2 5" xfId="2568"/>
    <cellStyle name="20% - Accent4 3 2 2 5 2" xfId="6463"/>
    <cellStyle name="20% - Accent4 3 2 2 6" xfId="4496"/>
    <cellStyle name="20% - Accent4 3 2 2 7" xfId="8535"/>
    <cellStyle name="20% - Accent4 3 2 2 8" xfId="9465"/>
    <cellStyle name="20% - Accent4 3 2 2 9" xfId="10362"/>
    <cellStyle name="20% - Accent4 3 2 3" xfId="676"/>
    <cellStyle name="20% - Accent4 3 2 3 10" xfId="12665"/>
    <cellStyle name="20% - Accent4 3 2 3 11" xfId="13434"/>
    <cellStyle name="20% - Accent4 3 2 3 2" xfId="1140"/>
    <cellStyle name="20% - Accent4 3 2 3 2 10" xfId="13746"/>
    <cellStyle name="20% - Accent4 3 2 3 2 2" xfId="2129"/>
    <cellStyle name="20% - Accent4 3 2 3 2 2 2" xfId="4064"/>
    <cellStyle name="20% - Accent4 3 2 3 2 2 2 2" xfId="7970"/>
    <cellStyle name="20% - Accent4 3 2 3 2 2 3" xfId="6027"/>
    <cellStyle name="20% - Accent4 3 2 3 2 2 4" xfId="12317"/>
    <cellStyle name="20% - Accent4 3 2 3 2 2 5" xfId="14358"/>
    <cellStyle name="20% - Accent4 3 2 3 2 3" xfId="3114"/>
    <cellStyle name="20% - Accent4 3 2 3 2 3 2" xfId="7017"/>
    <cellStyle name="20% - Accent4 3 2 3 2 4" xfId="5062"/>
    <cellStyle name="20% - Accent4 3 2 3 2 5" xfId="9081"/>
    <cellStyle name="20% - Accent4 3 2 3 2 6" xfId="10031"/>
    <cellStyle name="20% - Accent4 3 2 3 2 7" xfId="10909"/>
    <cellStyle name="20% - Accent4 3 2 3 2 8" xfId="11700"/>
    <cellStyle name="20% - Accent4 3 2 3 2 9" xfId="12982"/>
    <cellStyle name="20% - Accent4 3 2 3 3" xfId="1700"/>
    <cellStyle name="20% - Accent4 3 2 3 3 2" xfId="3635"/>
    <cellStyle name="20% - Accent4 3 2 3 3 2 2" xfId="7541"/>
    <cellStyle name="20% - Accent4 3 2 3 3 3" xfId="5598"/>
    <cellStyle name="20% - Accent4 3 2 3 3 4" xfId="12005"/>
    <cellStyle name="20% - Accent4 3 2 3 3 5" xfId="14046"/>
    <cellStyle name="20% - Accent4 3 2 3 4" xfId="2685"/>
    <cellStyle name="20% - Accent4 3 2 3 4 2" xfId="6584"/>
    <cellStyle name="20% - Accent4 3 2 3 5" xfId="4623"/>
    <cellStyle name="20% - Accent4 3 2 3 6" xfId="8652"/>
    <cellStyle name="20% - Accent4 3 2 3 7" xfId="9592"/>
    <cellStyle name="20% - Accent4 3 2 3 8" xfId="10479"/>
    <cellStyle name="20% - Accent4 3 2 3 9" xfId="11399"/>
    <cellStyle name="20% - Accent4 3 2 4" xfId="919"/>
    <cellStyle name="20% - Accent4 3 2 4 10" xfId="13551"/>
    <cellStyle name="20% - Accent4 3 2 4 2" xfId="1908"/>
    <cellStyle name="20% - Accent4 3 2 4 2 2" xfId="3843"/>
    <cellStyle name="20% - Accent4 3 2 4 2 2 2" xfId="7749"/>
    <cellStyle name="20% - Accent4 3 2 4 2 3" xfId="5806"/>
    <cellStyle name="20% - Accent4 3 2 4 2 4" xfId="12122"/>
    <cellStyle name="20% - Accent4 3 2 4 2 5" xfId="14163"/>
    <cellStyle name="20% - Accent4 3 2 4 3" xfId="2893"/>
    <cellStyle name="20% - Accent4 3 2 4 3 2" xfId="6796"/>
    <cellStyle name="20% - Accent4 3 2 4 4" xfId="4841"/>
    <cellStyle name="20% - Accent4 3 2 4 5" xfId="8860"/>
    <cellStyle name="20% - Accent4 3 2 4 6" xfId="9810"/>
    <cellStyle name="20% - Accent4 3 2 4 7" xfId="10688"/>
    <cellStyle name="20% - Accent4 3 2 4 8" xfId="11505"/>
    <cellStyle name="20% - Accent4 3 2 4 9" xfId="12787"/>
    <cellStyle name="20% - Accent4 3 2 5" xfId="1479"/>
    <cellStyle name="20% - Accent4 3 2 5 2" xfId="3414"/>
    <cellStyle name="20% - Accent4 3 2 5 2 2" xfId="7320"/>
    <cellStyle name="20% - Accent4 3 2 5 3" xfId="5377"/>
    <cellStyle name="20% - Accent4 3 2 5 4" xfId="11810"/>
    <cellStyle name="20% - Accent4 3 2 5 5" xfId="13851"/>
    <cellStyle name="20% - Accent4 3 2 6" xfId="2464"/>
    <cellStyle name="20% - Accent4 3 2 6 2" xfId="6355"/>
    <cellStyle name="20% - Accent4 3 2 7" xfId="4382"/>
    <cellStyle name="20% - Accent4 3 2 8" xfId="8431"/>
    <cellStyle name="20% - Accent4 3 2 9" xfId="9351"/>
    <cellStyle name="20% - Accent4 3 20" xfId="14651"/>
    <cellStyle name="20% - Accent4 3 21" xfId="15027"/>
    <cellStyle name="20% - Accent4 3 22" xfId="15848"/>
    <cellStyle name="20% - Accent4 3 3" xfId="475"/>
    <cellStyle name="20% - Accent4 3 3 10" xfId="11256"/>
    <cellStyle name="20% - Accent4 3 3 11" xfId="12522"/>
    <cellStyle name="20% - Accent4 3 3 12" xfId="13290"/>
    <cellStyle name="20% - Accent4 3 3 2" xfId="728"/>
    <cellStyle name="20% - Accent4 3 3 2 10" xfId="12839"/>
    <cellStyle name="20% - Accent4 3 3 2 11" xfId="13603"/>
    <cellStyle name="20% - Accent4 3 3 2 2" xfId="1192"/>
    <cellStyle name="20% - Accent4 3 3 2 2 2" xfId="2181"/>
    <cellStyle name="20% - Accent4 3 3 2 2 2 2" xfId="4116"/>
    <cellStyle name="20% - Accent4 3 3 2 2 2 2 2" xfId="8022"/>
    <cellStyle name="20% - Accent4 3 3 2 2 2 3" xfId="6079"/>
    <cellStyle name="20% - Accent4 3 3 2 2 3" xfId="3166"/>
    <cellStyle name="20% - Accent4 3 3 2 2 3 2" xfId="7069"/>
    <cellStyle name="20% - Accent4 3 3 2 2 4" xfId="5114"/>
    <cellStyle name="20% - Accent4 3 3 2 2 5" xfId="9133"/>
    <cellStyle name="20% - Accent4 3 3 2 2 6" xfId="10083"/>
    <cellStyle name="20% - Accent4 3 3 2 2 7" xfId="10961"/>
    <cellStyle name="20% - Accent4 3 3 2 2 8" xfId="12174"/>
    <cellStyle name="20% - Accent4 3 3 2 2 9" xfId="14215"/>
    <cellStyle name="20% - Accent4 3 3 2 3" xfId="1752"/>
    <cellStyle name="20% - Accent4 3 3 2 3 2" xfId="3687"/>
    <cellStyle name="20% - Accent4 3 3 2 3 2 2" xfId="7593"/>
    <cellStyle name="20% - Accent4 3 3 2 3 3" xfId="5650"/>
    <cellStyle name="20% - Accent4 3 3 2 4" xfId="2737"/>
    <cellStyle name="20% - Accent4 3 3 2 4 2" xfId="6636"/>
    <cellStyle name="20% - Accent4 3 3 2 5" xfId="4675"/>
    <cellStyle name="20% - Accent4 3 3 2 6" xfId="8704"/>
    <cellStyle name="20% - Accent4 3 3 2 7" xfId="9644"/>
    <cellStyle name="20% - Accent4 3 3 2 8" xfId="10531"/>
    <cellStyle name="20% - Accent4 3 3 2 9" xfId="11557"/>
    <cellStyle name="20% - Accent4 3 3 3" xfId="971"/>
    <cellStyle name="20% - Accent4 3 3 3 2" xfId="1960"/>
    <cellStyle name="20% - Accent4 3 3 3 2 2" xfId="3895"/>
    <cellStyle name="20% - Accent4 3 3 3 2 2 2" xfId="7801"/>
    <cellStyle name="20% - Accent4 3 3 3 2 3" xfId="5858"/>
    <cellStyle name="20% - Accent4 3 3 3 3" xfId="2945"/>
    <cellStyle name="20% - Accent4 3 3 3 3 2" xfId="6848"/>
    <cellStyle name="20% - Accent4 3 3 3 4" xfId="4893"/>
    <cellStyle name="20% - Accent4 3 3 3 5" xfId="8912"/>
    <cellStyle name="20% - Accent4 3 3 3 6" xfId="9862"/>
    <cellStyle name="20% - Accent4 3 3 3 7" xfId="10740"/>
    <cellStyle name="20% - Accent4 3 3 3 8" xfId="11862"/>
    <cellStyle name="20% - Accent4 3 3 3 9" xfId="13903"/>
    <cellStyle name="20% - Accent4 3 3 4" xfId="1531"/>
    <cellStyle name="20% - Accent4 3 3 4 2" xfId="3466"/>
    <cellStyle name="20% - Accent4 3 3 4 2 2" xfId="7372"/>
    <cellStyle name="20% - Accent4 3 3 4 3" xfId="5429"/>
    <cellStyle name="20% - Accent4 3 3 5" xfId="2516"/>
    <cellStyle name="20% - Accent4 3 3 5 2" xfId="6411"/>
    <cellStyle name="20% - Accent4 3 3 6" xfId="4444"/>
    <cellStyle name="20% - Accent4 3 3 7" xfId="8483"/>
    <cellStyle name="20% - Accent4 3 3 8" xfId="9413"/>
    <cellStyle name="20% - Accent4 3 3 9" xfId="10310"/>
    <cellStyle name="20% - Accent4 3 4" xfId="624"/>
    <cellStyle name="20% - Accent4 3 4 10" xfId="12613"/>
    <cellStyle name="20% - Accent4 3 4 11" xfId="13382"/>
    <cellStyle name="20% - Accent4 3 4 2" xfId="1088"/>
    <cellStyle name="20% - Accent4 3 4 2 10" xfId="13694"/>
    <cellStyle name="20% - Accent4 3 4 2 2" xfId="2077"/>
    <cellStyle name="20% - Accent4 3 4 2 2 2" xfId="4012"/>
    <cellStyle name="20% - Accent4 3 4 2 2 2 2" xfId="7918"/>
    <cellStyle name="20% - Accent4 3 4 2 2 3" xfId="5975"/>
    <cellStyle name="20% - Accent4 3 4 2 2 4" xfId="12265"/>
    <cellStyle name="20% - Accent4 3 4 2 2 5" xfId="14306"/>
    <cellStyle name="20% - Accent4 3 4 2 3" xfId="3062"/>
    <cellStyle name="20% - Accent4 3 4 2 3 2" xfId="6965"/>
    <cellStyle name="20% - Accent4 3 4 2 4" xfId="5010"/>
    <cellStyle name="20% - Accent4 3 4 2 5" xfId="9029"/>
    <cellStyle name="20% - Accent4 3 4 2 6" xfId="9979"/>
    <cellStyle name="20% - Accent4 3 4 2 7" xfId="10857"/>
    <cellStyle name="20% - Accent4 3 4 2 8" xfId="11648"/>
    <cellStyle name="20% - Accent4 3 4 2 9" xfId="12930"/>
    <cellStyle name="20% - Accent4 3 4 3" xfId="1648"/>
    <cellStyle name="20% - Accent4 3 4 3 2" xfId="3583"/>
    <cellStyle name="20% - Accent4 3 4 3 2 2" xfId="7489"/>
    <cellStyle name="20% - Accent4 3 4 3 3" xfId="5546"/>
    <cellStyle name="20% - Accent4 3 4 3 4" xfId="11953"/>
    <cellStyle name="20% - Accent4 3 4 3 5" xfId="13994"/>
    <cellStyle name="20% - Accent4 3 4 4" xfId="2633"/>
    <cellStyle name="20% - Accent4 3 4 4 2" xfId="6532"/>
    <cellStyle name="20% - Accent4 3 4 5" xfId="4571"/>
    <cellStyle name="20% - Accent4 3 4 6" xfId="8600"/>
    <cellStyle name="20% - Accent4 3 4 7" xfId="9540"/>
    <cellStyle name="20% - Accent4 3 4 8" xfId="10427"/>
    <cellStyle name="20% - Accent4 3 4 9" xfId="11347"/>
    <cellStyle name="20% - Accent4 3 5" xfId="867"/>
    <cellStyle name="20% - Accent4 3 5 10" xfId="13499"/>
    <cellStyle name="20% - Accent4 3 5 2" xfId="1856"/>
    <cellStyle name="20% - Accent4 3 5 2 2" xfId="3791"/>
    <cellStyle name="20% - Accent4 3 5 2 2 2" xfId="7697"/>
    <cellStyle name="20% - Accent4 3 5 2 3" xfId="5754"/>
    <cellStyle name="20% - Accent4 3 5 2 4" xfId="12070"/>
    <cellStyle name="20% - Accent4 3 5 2 5" xfId="14111"/>
    <cellStyle name="20% - Accent4 3 5 3" xfId="2841"/>
    <cellStyle name="20% - Accent4 3 5 3 2" xfId="6744"/>
    <cellStyle name="20% - Accent4 3 5 4" xfId="4789"/>
    <cellStyle name="20% - Accent4 3 5 5" xfId="8808"/>
    <cellStyle name="20% - Accent4 3 5 6" xfId="9758"/>
    <cellStyle name="20% - Accent4 3 5 7" xfId="10636"/>
    <cellStyle name="20% - Accent4 3 5 8" xfId="11453"/>
    <cellStyle name="20% - Accent4 3 5 9" xfId="12735"/>
    <cellStyle name="20% - Accent4 3 6" xfId="1284"/>
    <cellStyle name="20% - Accent4 3 6 2" xfId="2272"/>
    <cellStyle name="20% - Accent4 3 6 2 2" xfId="4207"/>
    <cellStyle name="20% - Accent4 3 6 2 2 2" xfId="8113"/>
    <cellStyle name="20% - Accent4 3 6 2 3" xfId="6170"/>
    <cellStyle name="20% - Accent4 3 6 3" xfId="3257"/>
    <cellStyle name="20% - Accent4 3 6 3 2" xfId="7160"/>
    <cellStyle name="20% - Accent4 3 6 4" xfId="5205"/>
    <cellStyle name="20% - Accent4 3 6 5" xfId="11758"/>
    <cellStyle name="20% - Accent4 3 6 6" xfId="13799"/>
    <cellStyle name="20% - Accent4 3 7" xfId="1422"/>
    <cellStyle name="20% - Accent4 3 7 2" xfId="3362"/>
    <cellStyle name="20% - Accent4 3 7 2 2" xfId="7267"/>
    <cellStyle name="20% - Accent4 3 7 3" xfId="5322"/>
    <cellStyle name="20% - Accent4 3 8" xfId="1336"/>
    <cellStyle name="20% - Accent4 3 8 2" xfId="3309"/>
    <cellStyle name="20% - Accent4 3 8 2 2" xfId="7212"/>
    <cellStyle name="20% - Accent4 3 8 3" xfId="5257"/>
    <cellStyle name="20% - Accent4 3 9" xfId="2407"/>
    <cellStyle name="20% - Accent4 3 9 2" xfId="6296"/>
    <cellStyle name="20% - Accent4 30" xfId="14880"/>
    <cellStyle name="20% - Accent4 31" xfId="14936"/>
    <cellStyle name="20% - Accent4 32" xfId="15680"/>
    <cellStyle name="20% - Accent4 33" xfId="15760"/>
    <cellStyle name="20% - Accent4 34" xfId="16050"/>
    <cellStyle name="20% - Accent4 4" xfId="322"/>
    <cellStyle name="20% - Accent4 4 10" xfId="10219"/>
    <cellStyle name="20% - Accent4 4 11" xfId="11177"/>
    <cellStyle name="20% - Accent4 4 12" xfId="12436"/>
    <cellStyle name="20% - Accent4 4 13" xfId="13210"/>
    <cellStyle name="20% - Accent4 4 14" xfId="14684"/>
    <cellStyle name="20% - Accent4 4 15" xfId="15107"/>
    <cellStyle name="20% - Accent4 4 16" xfId="15889"/>
    <cellStyle name="20% - Accent4 4 2" xfId="488"/>
    <cellStyle name="20% - Accent4 4 2 10" xfId="11282"/>
    <cellStyle name="20% - Accent4 4 2 11" xfId="12548"/>
    <cellStyle name="20% - Accent4 4 2 12" xfId="13316"/>
    <cellStyle name="20% - Accent4 4 2 13" xfId="14806"/>
    <cellStyle name="20% - Accent4 4 2 14" xfId="15582"/>
    <cellStyle name="20% - Accent4 4 2 2" xfId="741"/>
    <cellStyle name="20% - Accent4 4 2 2 10" xfId="12865"/>
    <cellStyle name="20% - Accent4 4 2 2 11" xfId="13629"/>
    <cellStyle name="20% - Accent4 4 2 2 2" xfId="1205"/>
    <cellStyle name="20% - Accent4 4 2 2 2 2" xfId="2194"/>
    <cellStyle name="20% - Accent4 4 2 2 2 2 2" xfId="4129"/>
    <cellStyle name="20% - Accent4 4 2 2 2 2 2 2" xfId="8035"/>
    <cellStyle name="20% - Accent4 4 2 2 2 2 3" xfId="6092"/>
    <cellStyle name="20% - Accent4 4 2 2 2 3" xfId="3179"/>
    <cellStyle name="20% - Accent4 4 2 2 2 3 2" xfId="7082"/>
    <cellStyle name="20% - Accent4 4 2 2 2 4" xfId="5127"/>
    <cellStyle name="20% - Accent4 4 2 2 2 5" xfId="9146"/>
    <cellStyle name="20% - Accent4 4 2 2 2 6" xfId="10096"/>
    <cellStyle name="20% - Accent4 4 2 2 2 7" xfId="10974"/>
    <cellStyle name="20% - Accent4 4 2 2 2 8" xfId="12200"/>
    <cellStyle name="20% - Accent4 4 2 2 2 9" xfId="14241"/>
    <cellStyle name="20% - Accent4 4 2 2 3" xfId="1765"/>
    <cellStyle name="20% - Accent4 4 2 2 3 2" xfId="3700"/>
    <cellStyle name="20% - Accent4 4 2 2 3 2 2" xfId="7606"/>
    <cellStyle name="20% - Accent4 4 2 2 3 3" xfId="5663"/>
    <cellStyle name="20% - Accent4 4 2 2 4" xfId="2750"/>
    <cellStyle name="20% - Accent4 4 2 2 4 2" xfId="6649"/>
    <cellStyle name="20% - Accent4 4 2 2 5" xfId="4688"/>
    <cellStyle name="20% - Accent4 4 2 2 6" xfId="8717"/>
    <cellStyle name="20% - Accent4 4 2 2 7" xfId="9657"/>
    <cellStyle name="20% - Accent4 4 2 2 8" xfId="10544"/>
    <cellStyle name="20% - Accent4 4 2 2 9" xfId="11583"/>
    <cellStyle name="20% - Accent4 4 2 3" xfId="984"/>
    <cellStyle name="20% - Accent4 4 2 3 2" xfId="1973"/>
    <cellStyle name="20% - Accent4 4 2 3 2 2" xfId="3908"/>
    <cellStyle name="20% - Accent4 4 2 3 2 2 2" xfId="7814"/>
    <cellStyle name="20% - Accent4 4 2 3 2 3" xfId="5871"/>
    <cellStyle name="20% - Accent4 4 2 3 3" xfId="2958"/>
    <cellStyle name="20% - Accent4 4 2 3 3 2" xfId="6861"/>
    <cellStyle name="20% - Accent4 4 2 3 4" xfId="4906"/>
    <cellStyle name="20% - Accent4 4 2 3 5" xfId="8925"/>
    <cellStyle name="20% - Accent4 4 2 3 6" xfId="9875"/>
    <cellStyle name="20% - Accent4 4 2 3 7" xfId="10753"/>
    <cellStyle name="20% - Accent4 4 2 3 8" xfId="11888"/>
    <cellStyle name="20% - Accent4 4 2 3 9" xfId="13929"/>
    <cellStyle name="20% - Accent4 4 2 4" xfId="1544"/>
    <cellStyle name="20% - Accent4 4 2 4 2" xfId="3479"/>
    <cellStyle name="20% - Accent4 4 2 4 2 2" xfId="7385"/>
    <cellStyle name="20% - Accent4 4 2 4 3" xfId="5442"/>
    <cellStyle name="20% - Accent4 4 2 5" xfId="2529"/>
    <cellStyle name="20% - Accent4 4 2 5 2" xfId="6424"/>
    <cellStyle name="20% - Accent4 4 2 6" xfId="4457"/>
    <cellStyle name="20% - Accent4 4 2 7" xfId="8496"/>
    <cellStyle name="20% - Accent4 4 2 8" xfId="9426"/>
    <cellStyle name="20% - Accent4 4 2 9" xfId="10323"/>
    <cellStyle name="20% - Accent4 4 3" xfId="637"/>
    <cellStyle name="20% - Accent4 4 3 10" xfId="12639"/>
    <cellStyle name="20% - Accent4 4 3 11" xfId="13408"/>
    <cellStyle name="20% - Accent4 4 3 2" xfId="1101"/>
    <cellStyle name="20% - Accent4 4 3 2 10" xfId="13720"/>
    <cellStyle name="20% - Accent4 4 3 2 2" xfId="2090"/>
    <cellStyle name="20% - Accent4 4 3 2 2 2" xfId="4025"/>
    <cellStyle name="20% - Accent4 4 3 2 2 2 2" xfId="7931"/>
    <cellStyle name="20% - Accent4 4 3 2 2 3" xfId="5988"/>
    <cellStyle name="20% - Accent4 4 3 2 2 4" xfId="12291"/>
    <cellStyle name="20% - Accent4 4 3 2 2 5" xfId="14332"/>
    <cellStyle name="20% - Accent4 4 3 2 3" xfId="3075"/>
    <cellStyle name="20% - Accent4 4 3 2 3 2" xfId="6978"/>
    <cellStyle name="20% - Accent4 4 3 2 4" xfId="5023"/>
    <cellStyle name="20% - Accent4 4 3 2 5" xfId="9042"/>
    <cellStyle name="20% - Accent4 4 3 2 6" xfId="9992"/>
    <cellStyle name="20% - Accent4 4 3 2 7" xfId="10870"/>
    <cellStyle name="20% - Accent4 4 3 2 8" xfId="11674"/>
    <cellStyle name="20% - Accent4 4 3 2 9" xfId="12956"/>
    <cellStyle name="20% - Accent4 4 3 3" xfId="1661"/>
    <cellStyle name="20% - Accent4 4 3 3 2" xfId="3596"/>
    <cellStyle name="20% - Accent4 4 3 3 2 2" xfId="7502"/>
    <cellStyle name="20% - Accent4 4 3 3 3" xfId="5559"/>
    <cellStyle name="20% - Accent4 4 3 3 4" xfId="11979"/>
    <cellStyle name="20% - Accent4 4 3 3 5" xfId="14020"/>
    <cellStyle name="20% - Accent4 4 3 4" xfId="2646"/>
    <cellStyle name="20% - Accent4 4 3 4 2" xfId="6545"/>
    <cellStyle name="20% - Accent4 4 3 5" xfId="4584"/>
    <cellStyle name="20% - Accent4 4 3 6" xfId="8613"/>
    <cellStyle name="20% - Accent4 4 3 7" xfId="9553"/>
    <cellStyle name="20% - Accent4 4 3 8" xfId="10440"/>
    <cellStyle name="20% - Accent4 4 3 9" xfId="11373"/>
    <cellStyle name="20% - Accent4 4 4" xfId="880"/>
    <cellStyle name="20% - Accent4 4 4 10" xfId="13525"/>
    <cellStyle name="20% - Accent4 4 4 2" xfId="1869"/>
    <cellStyle name="20% - Accent4 4 4 2 2" xfId="3804"/>
    <cellStyle name="20% - Accent4 4 4 2 2 2" xfId="7710"/>
    <cellStyle name="20% - Accent4 4 4 2 3" xfId="5767"/>
    <cellStyle name="20% - Accent4 4 4 2 4" xfId="12096"/>
    <cellStyle name="20% - Accent4 4 4 2 5" xfId="14137"/>
    <cellStyle name="20% - Accent4 4 4 3" xfId="2854"/>
    <cellStyle name="20% - Accent4 4 4 3 2" xfId="6757"/>
    <cellStyle name="20% - Accent4 4 4 4" xfId="4802"/>
    <cellStyle name="20% - Accent4 4 4 5" xfId="8821"/>
    <cellStyle name="20% - Accent4 4 4 6" xfId="9771"/>
    <cellStyle name="20% - Accent4 4 4 7" xfId="10649"/>
    <cellStyle name="20% - Accent4 4 4 8" xfId="11479"/>
    <cellStyle name="20% - Accent4 4 4 9" xfId="12761"/>
    <cellStyle name="20% - Accent4 4 5" xfId="1435"/>
    <cellStyle name="20% - Accent4 4 5 2" xfId="3375"/>
    <cellStyle name="20% - Accent4 4 5 2 2" xfId="7280"/>
    <cellStyle name="20% - Accent4 4 5 3" xfId="5335"/>
    <cellStyle name="20% - Accent4 4 5 4" xfId="11784"/>
    <cellStyle name="20% - Accent4 4 5 5" xfId="13825"/>
    <cellStyle name="20% - Accent4 4 6" xfId="2420"/>
    <cellStyle name="20% - Accent4 4 6 2" xfId="6309"/>
    <cellStyle name="20% - Accent4 4 7" xfId="4333"/>
    <cellStyle name="20% - Accent4 4 8" xfId="8392"/>
    <cellStyle name="20% - Accent4 4 9" xfId="9305"/>
    <cellStyle name="20% - Accent4 5" xfId="338"/>
    <cellStyle name="20% - Accent4 5 10" xfId="10232"/>
    <cellStyle name="20% - Accent4 5 11" xfId="11164"/>
    <cellStyle name="20% - Accent4 5 12" xfId="12423"/>
    <cellStyle name="20% - Accent4 5 13" xfId="13197"/>
    <cellStyle name="20% - Accent4 5 14" xfId="14748"/>
    <cellStyle name="20% - Accent4 5 15" xfId="15255"/>
    <cellStyle name="20% - Accent4 5 16" xfId="15835"/>
    <cellStyle name="20% - Accent4 5 2" xfId="501"/>
    <cellStyle name="20% - Accent4 5 2 10" xfId="11269"/>
    <cellStyle name="20% - Accent4 5 2 11" xfId="12535"/>
    <cellStyle name="20% - Accent4 5 2 12" xfId="13303"/>
    <cellStyle name="20% - Accent4 5 2 13" xfId="15606"/>
    <cellStyle name="20% - Accent4 5 2 2" xfId="754"/>
    <cellStyle name="20% - Accent4 5 2 2 10" xfId="12852"/>
    <cellStyle name="20% - Accent4 5 2 2 11" xfId="13616"/>
    <cellStyle name="20% - Accent4 5 2 2 2" xfId="1218"/>
    <cellStyle name="20% - Accent4 5 2 2 2 2" xfId="2207"/>
    <cellStyle name="20% - Accent4 5 2 2 2 2 2" xfId="4142"/>
    <cellStyle name="20% - Accent4 5 2 2 2 2 2 2" xfId="8048"/>
    <cellStyle name="20% - Accent4 5 2 2 2 2 3" xfId="6105"/>
    <cellStyle name="20% - Accent4 5 2 2 2 3" xfId="3192"/>
    <cellStyle name="20% - Accent4 5 2 2 2 3 2" xfId="7095"/>
    <cellStyle name="20% - Accent4 5 2 2 2 4" xfId="5140"/>
    <cellStyle name="20% - Accent4 5 2 2 2 5" xfId="9159"/>
    <cellStyle name="20% - Accent4 5 2 2 2 6" xfId="10109"/>
    <cellStyle name="20% - Accent4 5 2 2 2 7" xfId="10987"/>
    <cellStyle name="20% - Accent4 5 2 2 2 8" xfId="12187"/>
    <cellStyle name="20% - Accent4 5 2 2 2 9" xfId="14228"/>
    <cellStyle name="20% - Accent4 5 2 2 3" xfId="1778"/>
    <cellStyle name="20% - Accent4 5 2 2 3 2" xfId="3713"/>
    <cellStyle name="20% - Accent4 5 2 2 3 2 2" xfId="7619"/>
    <cellStyle name="20% - Accent4 5 2 2 3 3" xfId="5676"/>
    <cellStyle name="20% - Accent4 5 2 2 4" xfId="2763"/>
    <cellStyle name="20% - Accent4 5 2 2 4 2" xfId="6662"/>
    <cellStyle name="20% - Accent4 5 2 2 5" xfId="4701"/>
    <cellStyle name="20% - Accent4 5 2 2 6" xfId="8730"/>
    <cellStyle name="20% - Accent4 5 2 2 7" xfId="9670"/>
    <cellStyle name="20% - Accent4 5 2 2 8" xfId="10557"/>
    <cellStyle name="20% - Accent4 5 2 2 9" xfId="11570"/>
    <cellStyle name="20% - Accent4 5 2 3" xfId="997"/>
    <cellStyle name="20% - Accent4 5 2 3 2" xfId="1986"/>
    <cellStyle name="20% - Accent4 5 2 3 2 2" xfId="3921"/>
    <cellStyle name="20% - Accent4 5 2 3 2 2 2" xfId="7827"/>
    <cellStyle name="20% - Accent4 5 2 3 2 3" xfId="5884"/>
    <cellStyle name="20% - Accent4 5 2 3 3" xfId="2971"/>
    <cellStyle name="20% - Accent4 5 2 3 3 2" xfId="6874"/>
    <cellStyle name="20% - Accent4 5 2 3 4" xfId="4919"/>
    <cellStyle name="20% - Accent4 5 2 3 5" xfId="8938"/>
    <cellStyle name="20% - Accent4 5 2 3 6" xfId="9888"/>
    <cellStyle name="20% - Accent4 5 2 3 7" xfId="10766"/>
    <cellStyle name="20% - Accent4 5 2 3 8" xfId="11875"/>
    <cellStyle name="20% - Accent4 5 2 3 9" xfId="13916"/>
    <cellStyle name="20% - Accent4 5 2 4" xfId="1557"/>
    <cellStyle name="20% - Accent4 5 2 4 2" xfId="3492"/>
    <cellStyle name="20% - Accent4 5 2 4 2 2" xfId="7398"/>
    <cellStyle name="20% - Accent4 5 2 4 3" xfId="5455"/>
    <cellStyle name="20% - Accent4 5 2 5" xfId="2542"/>
    <cellStyle name="20% - Accent4 5 2 5 2" xfId="6437"/>
    <cellStyle name="20% - Accent4 5 2 6" xfId="4470"/>
    <cellStyle name="20% - Accent4 5 2 7" xfId="8509"/>
    <cellStyle name="20% - Accent4 5 2 8" xfId="9439"/>
    <cellStyle name="20% - Accent4 5 2 9" xfId="10336"/>
    <cellStyle name="20% - Accent4 5 3" xfId="650"/>
    <cellStyle name="20% - Accent4 5 3 10" xfId="12626"/>
    <cellStyle name="20% - Accent4 5 3 11" xfId="13395"/>
    <cellStyle name="20% - Accent4 5 3 2" xfId="1114"/>
    <cellStyle name="20% - Accent4 5 3 2 10" xfId="13707"/>
    <cellStyle name="20% - Accent4 5 3 2 2" xfId="2103"/>
    <cellStyle name="20% - Accent4 5 3 2 2 2" xfId="4038"/>
    <cellStyle name="20% - Accent4 5 3 2 2 2 2" xfId="7944"/>
    <cellStyle name="20% - Accent4 5 3 2 2 3" xfId="6001"/>
    <cellStyle name="20% - Accent4 5 3 2 2 4" xfId="12278"/>
    <cellStyle name="20% - Accent4 5 3 2 2 5" xfId="14319"/>
    <cellStyle name="20% - Accent4 5 3 2 3" xfId="3088"/>
    <cellStyle name="20% - Accent4 5 3 2 3 2" xfId="6991"/>
    <cellStyle name="20% - Accent4 5 3 2 4" xfId="5036"/>
    <cellStyle name="20% - Accent4 5 3 2 5" xfId="9055"/>
    <cellStyle name="20% - Accent4 5 3 2 6" xfId="10005"/>
    <cellStyle name="20% - Accent4 5 3 2 7" xfId="10883"/>
    <cellStyle name="20% - Accent4 5 3 2 8" xfId="11661"/>
    <cellStyle name="20% - Accent4 5 3 2 9" xfId="12943"/>
    <cellStyle name="20% - Accent4 5 3 3" xfId="1674"/>
    <cellStyle name="20% - Accent4 5 3 3 2" xfId="3609"/>
    <cellStyle name="20% - Accent4 5 3 3 2 2" xfId="7515"/>
    <cellStyle name="20% - Accent4 5 3 3 3" xfId="5572"/>
    <cellStyle name="20% - Accent4 5 3 3 4" xfId="11966"/>
    <cellStyle name="20% - Accent4 5 3 3 5" xfId="14007"/>
    <cellStyle name="20% - Accent4 5 3 4" xfId="2659"/>
    <cellStyle name="20% - Accent4 5 3 4 2" xfId="6558"/>
    <cellStyle name="20% - Accent4 5 3 5" xfId="4597"/>
    <cellStyle name="20% - Accent4 5 3 6" xfId="8626"/>
    <cellStyle name="20% - Accent4 5 3 7" xfId="9566"/>
    <cellStyle name="20% - Accent4 5 3 8" xfId="10453"/>
    <cellStyle name="20% - Accent4 5 3 9" xfId="11360"/>
    <cellStyle name="20% - Accent4 5 4" xfId="893"/>
    <cellStyle name="20% - Accent4 5 4 10" xfId="13512"/>
    <cellStyle name="20% - Accent4 5 4 2" xfId="1882"/>
    <cellStyle name="20% - Accent4 5 4 2 2" xfId="3817"/>
    <cellStyle name="20% - Accent4 5 4 2 2 2" xfId="7723"/>
    <cellStyle name="20% - Accent4 5 4 2 3" xfId="5780"/>
    <cellStyle name="20% - Accent4 5 4 2 4" xfId="12083"/>
    <cellStyle name="20% - Accent4 5 4 2 5" xfId="14124"/>
    <cellStyle name="20% - Accent4 5 4 3" xfId="2867"/>
    <cellStyle name="20% - Accent4 5 4 3 2" xfId="6770"/>
    <cellStyle name="20% - Accent4 5 4 4" xfId="4815"/>
    <cellStyle name="20% - Accent4 5 4 5" xfId="8834"/>
    <cellStyle name="20% - Accent4 5 4 6" xfId="9784"/>
    <cellStyle name="20% - Accent4 5 4 7" xfId="10662"/>
    <cellStyle name="20% - Accent4 5 4 8" xfId="11466"/>
    <cellStyle name="20% - Accent4 5 4 9" xfId="12748"/>
    <cellStyle name="20% - Accent4 5 5" xfId="1450"/>
    <cellStyle name="20% - Accent4 5 5 2" xfId="3388"/>
    <cellStyle name="20% - Accent4 5 5 2 2" xfId="7294"/>
    <cellStyle name="20% - Accent4 5 5 3" xfId="5350"/>
    <cellStyle name="20% - Accent4 5 5 4" xfId="11771"/>
    <cellStyle name="20% - Accent4 5 5 5" xfId="13812"/>
    <cellStyle name="20% - Accent4 5 6" xfId="2435"/>
    <cellStyle name="20% - Accent4 5 6 2" xfId="6324"/>
    <cellStyle name="20% - Accent4 5 7" xfId="4349"/>
    <cellStyle name="20% - Accent4 5 8" xfId="8405"/>
    <cellStyle name="20% - Accent4 5 9" xfId="9319"/>
    <cellStyle name="20% - Accent4 6" xfId="405"/>
    <cellStyle name="20% - Accent4 6 10" xfId="11216"/>
    <cellStyle name="20% - Accent4 6 11" xfId="12479"/>
    <cellStyle name="20% - Accent4 6 12" xfId="13250"/>
    <cellStyle name="20% - Accent4 6 13" xfId="14726"/>
    <cellStyle name="20% - Accent4 6 14" xfId="15312"/>
    <cellStyle name="20% - Accent4 6 15" xfId="15953"/>
    <cellStyle name="20% - Accent4 6 2" xfId="689"/>
    <cellStyle name="20% - Accent4 6 2 10" xfId="12678"/>
    <cellStyle name="20% - Accent4 6 2 11" xfId="13447"/>
    <cellStyle name="20% - Accent4 6 2 12" xfId="15618"/>
    <cellStyle name="20% - Accent4 6 2 2" xfId="1153"/>
    <cellStyle name="20% - Accent4 6 2 2 10" xfId="13759"/>
    <cellStyle name="20% - Accent4 6 2 2 2" xfId="2142"/>
    <cellStyle name="20% - Accent4 6 2 2 2 2" xfId="4077"/>
    <cellStyle name="20% - Accent4 6 2 2 2 2 2" xfId="7983"/>
    <cellStyle name="20% - Accent4 6 2 2 2 3" xfId="6040"/>
    <cellStyle name="20% - Accent4 6 2 2 2 4" xfId="12330"/>
    <cellStyle name="20% - Accent4 6 2 2 2 5" xfId="14371"/>
    <cellStyle name="20% - Accent4 6 2 2 3" xfId="3127"/>
    <cellStyle name="20% - Accent4 6 2 2 3 2" xfId="7030"/>
    <cellStyle name="20% - Accent4 6 2 2 4" xfId="5075"/>
    <cellStyle name="20% - Accent4 6 2 2 5" xfId="9094"/>
    <cellStyle name="20% - Accent4 6 2 2 6" xfId="10044"/>
    <cellStyle name="20% - Accent4 6 2 2 7" xfId="10922"/>
    <cellStyle name="20% - Accent4 6 2 2 8" xfId="11713"/>
    <cellStyle name="20% - Accent4 6 2 2 9" xfId="12995"/>
    <cellStyle name="20% - Accent4 6 2 3" xfId="1713"/>
    <cellStyle name="20% - Accent4 6 2 3 2" xfId="3648"/>
    <cellStyle name="20% - Accent4 6 2 3 2 2" xfId="7554"/>
    <cellStyle name="20% - Accent4 6 2 3 3" xfId="5611"/>
    <cellStyle name="20% - Accent4 6 2 3 4" xfId="12018"/>
    <cellStyle name="20% - Accent4 6 2 3 5" xfId="14059"/>
    <cellStyle name="20% - Accent4 6 2 4" xfId="2698"/>
    <cellStyle name="20% - Accent4 6 2 4 2" xfId="6597"/>
    <cellStyle name="20% - Accent4 6 2 5" xfId="4636"/>
    <cellStyle name="20% - Accent4 6 2 6" xfId="8665"/>
    <cellStyle name="20% - Accent4 6 2 7" xfId="9605"/>
    <cellStyle name="20% - Accent4 6 2 8" xfId="10492"/>
    <cellStyle name="20% - Accent4 6 2 9" xfId="11412"/>
    <cellStyle name="20% - Accent4 6 3" xfId="932"/>
    <cellStyle name="20% - Accent4 6 3 10" xfId="13564"/>
    <cellStyle name="20% - Accent4 6 3 2" xfId="1921"/>
    <cellStyle name="20% - Accent4 6 3 2 2" xfId="3856"/>
    <cellStyle name="20% - Accent4 6 3 2 2 2" xfId="7762"/>
    <cellStyle name="20% - Accent4 6 3 2 3" xfId="5819"/>
    <cellStyle name="20% - Accent4 6 3 2 4" xfId="12135"/>
    <cellStyle name="20% - Accent4 6 3 2 5" xfId="14176"/>
    <cellStyle name="20% - Accent4 6 3 3" xfId="2906"/>
    <cellStyle name="20% - Accent4 6 3 3 2" xfId="6809"/>
    <cellStyle name="20% - Accent4 6 3 4" xfId="4854"/>
    <cellStyle name="20% - Accent4 6 3 5" xfId="8873"/>
    <cellStyle name="20% - Accent4 6 3 6" xfId="9823"/>
    <cellStyle name="20% - Accent4 6 3 7" xfId="10701"/>
    <cellStyle name="20% - Accent4 6 3 8" xfId="11518"/>
    <cellStyle name="20% - Accent4 6 3 9" xfId="12800"/>
    <cellStyle name="20% - Accent4 6 4" xfId="1492"/>
    <cellStyle name="20% - Accent4 6 4 2" xfId="3427"/>
    <cellStyle name="20% - Accent4 6 4 2 2" xfId="7333"/>
    <cellStyle name="20% - Accent4 6 4 3" xfId="5390"/>
    <cellStyle name="20% - Accent4 6 4 4" xfId="11823"/>
    <cellStyle name="20% - Accent4 6 4 5" xfId="13864"/>
    <cellStyle name="20% - Accent4 6 5" xfId="2477"/>
    <cellStyle name="20% - Accent4 6 5 2" xfId="6368"/>
    <cellStyle name="20% - Accent4 6 6" xfId="4395"/>
    <cellStyle name="20% - Accent4 6 7" xfId="8444"/>
    <cellStyle name="20% - Accent4 6 8" xfId="9364"/>
    <cellStyle name="20% - Accent4 6 9" xfId="10271"/>
    <cellStyle name="20% - Accent4 7" xfId="421"/>
    <cellStyle name="20% - Accent4 7 10" xfId="11230"/>
    <cellStyle name="20% - Accent4 7 11" xfId="12493"/>
    <cellStyle name="20% - Accent4 7 12" xfId="13263"/>
    <cellStyle name="20% - Accent4 7 13" xfId="14804"/>
    <cellStyle name="20% - Accent4 7 14" xfId="15302"/>
    <cellStyle name="20% - Accent4 7 15" xfId="16022"/>
    <cellStyle name="20% - Accent4 7 2" xfId="702"/>
    <cellStyle name="20% - Accent4 7 2 10" xfId="12813"/>
    <cellStyle name="20% - Accent4 7 2 11" xfId="13577"/>
    <cellStyle name="20% - Accent4 7 2 12" xfId="15616"/>
    <cellStyle name="20% - Accent4 7 2 2" xfId="1166"/>
    <cellStyle name="20% - Accent4 7 2 2 2" xfId="2155"/>
    <cellStyle name="20% - Accent4 7 2 2 2 2" xfId="4090"/>
    <cellStyle name="20% - Accent4 7 2 2 2 2 2" xfId="7996"/>
    <cellStyle name="20% - Accent4 7 2 2 2 3" xfId="6053"/>
    <cellStyle name="20% - Accent4 7 2 2 3" xfId="3140"/>
    <cellStyle name="20% - Accent4 7 2 2 3 2" xfId="7043"/>
    <cellStyle name="20% - Accent4 7 2 2 4" xfId="5088"/>
    <cellStyle name="20% - Accent4 7 2 2 5" xfId="9107"/>
    <cellStyle name="20% - Accent4 7 2 2 6" xfId="10057"/>
    <cellStyle name="20% - Accent4 7 2 2 7" xfId="10935"/>
    <cellStyle name="20% - Accent4 7 2 2 8" xfId="12148"/>
    <cellStyle name="20% - Accent4 7 2 2 9" xfId="14189"/>
    <cellStyle name="20% - Accent4 7 2 3" xfId="1726"/>
    <cellStyle name="20% - Accent4 7 2 3 2" xfId="3661"/>
    <cellStyle name="20% - Accent4 7 2 3 2 2" xfId="7567"/>
    <cellStyle name="20% - Accent4 7 2 3 3" xfId="5624"/>
    <cellStyle name="20% - Accent4 7 2 4" xfId="2711"/>
    <cellStyle name="20% - Accent4 7 2 4 2" xfId="6610"/>
    <cellStyle name="20% - Accent4 7 2 5" xfId="4649"/>
    <cellStyle name="20% - Accent4 7 2 6" xfId="8678"/>
    <cellStyle name="20% - Accent4 7 2 7" xfId="9618"/>
    <cellStyle name="20% - Accent4 7 2 8" xfId="10505"/>
    <cellStyle name="20% - Accent4 7 2 9" xfId="11531"/>
    <cellStyle name="20% - Accent4 7 3" xfId="945"/>
    <cellStyle name="20% - Accent4 7 3 2" xfId="1934"/>
    <cellStyle name="20% - Accent4 7 3 2 2" xfId="3869"/>
    <cellStyle name="20% - Accent4 7 3 2 2 2" xfId="7775"/>
    <cellStyle name="20% - Accent4 7 3 2 3" xfId="5832"/>
    <cellStyle name="20% - Accent4 7 3 3" xfId="2919"/>
    <cellStyle name="20% - Accent4 7 3 3 2" xfId="6822"/>
    <cellStyle name="20% - Accent4 7 3 4" xfId="4867"/>
    <cellStyle name="20% - Accent4 7 3 5" xfId="8886"/>
    <cellStyle name="20% - Accent4 7 3 6" xfId="9836"/>
    <cellStyle name="20% - Accent4 7 3 7" xfId="10714"/>
    <cellStyle name="20% - Accent4 7 3 8" xfId="11836"/>
    <cellStyle name="20% - Accent4 7 3 9" xfId="13877"/>
    <cellStyle name="20% - Accent4 7 4" xfId="1505"/>
    <cellStyle name="20% - Accent4 7 4 2" xfId="3440"/>
    <cellStyle name="20% - Accent4 7 4 2 2" xfId="7346"/>
    <cellStyle name="20% - Accent4 7 4 3" xfId="5403"/>
    <cellStyle name="20% - Accent4 7 5" xfId="2490"/>
    <cellStyle name="20% - Accent4 7 5 2" xfId="6381"/>
    <cellStyle name="20% - Accent4 7 6" xfId="4411"/>
    <cellStyle name="20% - Accent4 7 7" xfId="8457"/>
    <cellStyle name="20% - Accent4 7 8" xfId="9380"/>
    <cellStyle name="20% - Accent4 7 9" xfId="10284"/>
    <cellStyle name="20% - Accent4 8" xfId="540"/>
    <cellStyle name="20% - Accent4 8 10" xfId="11321"/>
    <cellStyle name="20% - Accent4 8 11" xfId="12587"/>
    <cellStyle name="20% - Accent4 8 12" xfId="13356"/>
    <cellStyle name="20% - Accent4 8 13" xfId="14838"/>
    <cellStyle name="20% - Accent4 8 14" xfId="15388"/>
    <cellStyle name="20% - Accent4 8 15" xfId="15790"/>
    <cellStyle name="20% - Accent4 8 2" xfId="569"/>
    <cellStyle name="20% - Accent4 8 2 10" xfId="12904"/>
    <cellStyle name="20% - Accent4 8 2 11" xfId="13668"/>
    <cellStyle name="20% - Accent4 8 2 12" xfId="15633"/>
    <cellStyle name="20% - Accent4 8 2 2" xfId="1062"/>
    <cellStyle name="20% - Accent4 8 2 2 2" xfId="2051"/>
    <cellStyle name="20% - Accent4 8 2 2 2 2" xfId="3986"/>
    <cellStyle name="20% - Accent4 8 2 2 2 2 2" xfId="7892"/>
    <cellStyle name="20% - Accent4 8 2 2 2 3" xfId="5949"/>
    <cellStyle name="20% - Accent4 8 2 2 3" xfId="3036"/>
    <cellStyle name="20% - Accent4 8 2 2 3 2" xfId="6939"/>
    <cellStyle name="20% - Accent4 8 2 2 4" xfId="4984"/>
    <cellStyle name="20% - Accent4 8 2 2 5" xfId="9003"/>
    <cellStyle name="20% - Accent4 8 2 2 6" xfId="9953"/>
    <cellStyle name="20% - Accent4 8 2 2 7" xfId="10831"/>
    <cellStyle name="20% - Accent4 8 2 2 8" xfId="12239"/>
    <cellStyle name="20% - Accent4 8 2 2 9" xfId="14280"/>
    <cellStyle name="20% - Accent4 8 2 3" xfId="1622"/>
    <cellStyle name="20% - Accent4 8 2 3 2" xfId="3557"/>
    <cellStyle name="20% - Accent4 8 2 3 2 2" xfId="7463"/>
    <cellStyle name="20% - Accent4 8 2 3 3" xfId="5520"/>
    <cellStyle name="20% - Accent4 8 2 4" xfId="2607"/>
    <cellStyle name="20% - Accent4 8 2 4 2" xfId="6503"/>
    <cellStyle name="20% - Accent4 8 2 5" xfId="4538"/>
    <cellStyle name="20% - Accent4 8 2 6" xfId="8574"/>
    <cellStyle name="20% - Accent4 8 2 7" xfId="9507"/>
    <cellStyle name="20% - Accent4 8 2 8" xfId="10401"/>
    <cellStyle name="20% - Accent4 8 2 9" xfId="11622"/>
    <cellStyle name="20% - Accent4 8 3" xfId="1036"/>
    <cellStyle name="20% - Accent4 8 3 2" xfId="2025"/>
    <cellStyle name="20% - Accent4 8 3 2 2" xfId="3960"/>
    <cellStyle name="20% - Accent4 8 3 2 2 2" xfId="7866"/>
    <cellStyle name="20% - Accent4 8 3 2 3" xfId="5923"/>
    <cellStyle name="20% - Accent4 8 3 3" xfId="3010"/>
    <cellStyle name="20% - Accent4 8 3 3 2" xfId="6913"/>
    <cellStyle name="20% - Accent4 8 3 4" xfId="4958"/>
    <cellStyle name="20% - Accent4 8 3 5" xfId="8977"/>
    <cellStyle name="20% - Accent4 8 3 6" xfId="9927"/>
    <cellStyle name="20% - Accent4 8 3 7" xfId="10805"/>
    <cellStyle name="20% - Accent4 8 3 8" xfId="11927"/>
    <cellStyle name="20% - Accent4 8 3 9" xfId="13968"/>
    <cellStyle name="20% - Accent4 8 4" xfId="1596"/>
    <cellStyle name="20% - Accent4 8 4 2" xfId="3531"/>
    <cellStyle name="20% - Accent4 8 4 2 2" xfId="7437"/>
    <cellStyle name="20% - Accent4 8 4 3" xfId="5494"/>
    <cellStyle name="20% - Accent4 8 5" xfId="2581"/>
    <cellStyle name="20% - Accent4 8 5 2" xfId="6476"/>
    <cellStyle name="20% - Accent4 8 6" xfId="4509"/>
    <cellStyle name="20% - Accent4 8 7" xfId="8548"/>
    <cellStyle name="20% - Accent4 8 8" xfId="9478"/>
    <cellStyle name="20% - Accent4 8 9" xfId="10375"/>
    <cellStyle name="20% - Accent4 9" xfId="553"/>
    <cellStyle name="20% - Accent4 9 10" xfId="12705"/>
    <cellStyle name="20% - Accent4 9 11" xfId="13473"/>
    <cellStyle name="20% - Accent4 9 12" xfId="14619"/>
    <cellStyle name="20% - Accent4 9 13" xfId="15486"/>
    <cellStyle name="20% - Accent4 9 2" xfId="1049"/>
    <cellStyle name="20% - Accent4 9 2 10" xfId="15650"/>
    <cellStyle name="20% - Accent4 9 2 2" xfId="2038"/>
    <cellStyle name="20% - Accent4 9 2 2 2" xfId="3973"/>
    <cellStyle name="20% - Accent4 9 2 2 2 2" xfId="7879"/>
    <cellStyle name="20% - Accent4 9 2 2 3" xfId="5936"/>
    <cellStyle name="20% - Accent4 9 2 3" xfId="3023"/>
    <cellStyle name="20% - Accent4 9 2 3 2" xfId="6926"/>
    <cellStyle name="20% - Accent4 9 2 4" xfId="4971"/>
    <cellStyle name="20% - Accent4 9 2 5" xfId="8990"/>
    <cellStyle name="20% - Accent4 9 2 6" xfId="9940"/>
    <cellStyle name="20% - Accent4 9 2 7" xfId="10818"/>
    <cellStyle name="20% - Accent4 9 2 8" xfId="12044"/>
    <cellStyle name="20% - Accent4 9 2 9" xfId="14085"/>
    <cellStyle name="20% - Accent4 9 3" xfId="1609"/>
    <cellStyle name="20% - Accent4 9 3 2" xfId="3544"/>
    <cellStyle name="20% - Accent4 9 3 2 2" xfId="7450"/>
    <cellStyle name="20% - Accent4 9 3 3" xfId="5507"/>
    <cellStyle name="20% - Accent4 9 4" xfId="2594"/>
    <cellStyle name="20% - Accent4 9 4 2" xfId="6489"/>
    <cellStyle name="20% - Accent4 9 5" xfId="4522"/>
    <cellStyle name="20% - Accent4 9 6" xfId="8561"/>
    <cellStyle name="20% - Accent4 9 7" xfId="9491"/>
    <cellStyle name="20% - Accent4 9 8" xfId="10388"/>
    <cellStyle name="20% - Accent4 9 9" xfId="11119"/>
    <cellStyle name="20% - Accent5" xfId="36"/>
    <cellStyle name="20% - Accent5 10" xfId="811"/>
    <cellStyle name="20% - Accent5 10 10" xfId="13462"/>
    <cellStyle name="20% - Accent5 10 11" xfId="14975"/>
    <cellStyle name="20% - Accent5 10 2" xfId="1832"/>
    <cellStyle name="20% - Accent5 10 2 2" xfId="3767"/>
    <cellStyle name="20% - Accent5 10 2 2 2" xfId="7673"/>
    <cellStyle name="20% - Accent5 10 2 3" xfId="5730"/>
    <cellStyle name="20% - Accent5 10 2 4" xfId="12033"/>
    <cellStyle name="20% - Accent5 10 2 5" xfId="14074"/>
    <cellStyle name="20% - Accent5 10 3" xfId="2817"/>
    <cellStyle name="20% - Accent5 10 3 2" xfId="6716"/>
    <cellStyle name="20% - Accent5 10 4" xfId="4758"/>
    <cellStyle name="20% - Accent5 10 5" xfId="8784"/>
    <cellStyle name="20% - Accent5 10 6" xfId="9727"/>
    <cellStyle name="20% - Accent5 10 7" xfId="10611"/>
    <cellStyle name="20% - Accent5 10 8" xfId="11427"/>
    <cellStyle name="20% - Accent5 10 9" xfId="12693"/>
    <cellStyle name="20% - Accent5 11" xfId="795"/>
    <cellStyle name="20% - Accent5 11 10" xfId="14433"/>
    <cellStyle name="20% - Accent5 11 11" xfId="15549"/>
    <cellStyle name="20% - Accent5 11 2" xfId="1819"/>
    <cellStyle name="20% - Accent5 11 2 2" xfId="3754"/>
    <cellStyle name="20% - Accent5 11 2 2 2" xfId="7660"/>
    <cellStyle name="20% - Accent5 11 2 3" xfId="5717"/>
    <cellStyle name="20% - Accent5 11 3" xfId="2804"/>
    <cellStyle name="20% - Accent5 11 3 2" xfId="6703"/>
    <cellStyle name="20% - Accent5 11 4" xfId="4742"/>
    <cellStyle name="20% - Accent5 11 5" xfId="8771"/>
    <cellStyle name="20% - Accent5 11 6" xfId="9711"/>
    <cellStyle name="20% - Accent5 11 7" xfId="10598"/>
    <cellStyle name="20% - Accent5 11 8" xfId="11729"/>
    <cellStyle name="20% - Accent5 11 9" xfId="12368"/>
    <cellStyle name="20% - Accent5 12" xfId="1260"/>
    <cellStyle name="20% - Accent5 12 2" xfId="2248"/>
    <cellStyle name="20% - Accent5 12 2 2" xfId="4183"/>
    <cellStyle name="20% - Accent5 12 2 2 2" xfId="8089"/>
    <cellStyle name="20% - Accent5 12 2 3" xfId="6146"/>
    <cellStyle name="20% - Accent5 12 3" xfId="3233"/>
    <cellStyle name="20% - Accent5 12 3 2" xfId="7136"/>
    <cellStyle name="20% - Accent5 12 4" xfId="5181"/>
    <cellStyle name="20% - Accent5 12 5" xfId="9200"/>
    <cellStyle name="20% - Accent5 12 6" xfId="10150"/>
    <cellStyle name="20% - Accent5 12 7" xfId="11028"/>
    <cellStyle name="20% - Accent5 12 8" xfId="13024"/>
    <cellStyle name="20% - Accent5 12 9" xfId="14446"/>
    <cellStyle name="20% - Accent5 13" xfId="1371"/>
    <cellStyle name="20% - Accent5 13 2" xfId="3338"/>
    <cellStyle name="20% - Accent5 13 2 2" xfId="7243"/>
    <cellStyle name="20% - Accent5 13 3" xfId="5289"/>
    <cellStyle name="20% - Accent5 13 4" xfId="8351"/>
    <cellStyle name="20% - Accent5 13 5" xfId="9229"/>
    <cellStyle name="20% - Accent5 13 6" xfId="10177"/>
    <cellStyle name="20% - Accent5 13 7" xfId="13037"/>
    <cellStyle name="20% - Accent5 13 8" xfId="14459"/>
    <cellStyle name="20% - Accent5 14" xfId="1312"/>
    <cellStyle name="20% - Accent5 14 2" xfId="3285"/>
    <cellStyle name="20% - Accent5 14 2 2" xfId="7188"/>
    <cellStyle name="20% - Accent5 14 3" xfId="5233"/>
    <cellStyle name="20% - Accent5 14 4" xfId="13050"/>
    <cellStyle name="20% - Accent5 14 5" xfId="14472"/>
    <cellStyle name="20% - Accent5 15" xfId="2356"/>
    <cellStyle name="20% - Accent5 15 2" xfId="6262"/>
    <cellStyle name="20% - Accent5 15 3" xfId="13063"/>
    <cellStyle name="20% - Accent5 15 4" xfId="14485"/>
    <cellStyle name="20% - Accent5 16" xfId="2300"/>
    <cellStyle name="20% - Accent5 16 2" xfId="6199"/>
    <cellStyle name="20% - Accent5 16 3" xfId="12726"/>
    <cellStyle name="20% - Accent5 16 4" xfId="14393"/>
    <cellStyle name="20% - Accent5 17" xfId="209"/>
    <cellStyle name="20% - Accent5 17 2" xfId="8169"/>
    <cellStyle name="20% - Accent5 17 3" xfId="13011"/>
    <cellStyle name="20% - Accent5 17 4" xfId="14399"/>
    <cellStyle name="20% - Accent5 18" xfId="151"/>
    <cellStyle name="20% - Accent5 18 2" xfId="8243"/>
    <cellStyle name="20% - Accent5 18 3" xfId="13775"/>
    <cellStyle name="20% - Accent5 19" xfId="4280"/>
    <cellStyle name="20% - Accent5 19 2" xfId="13125"/>
    <cellStyle name="20% - Accent5 2" xfId="95"/>
    <cellStyle name="20% - Accent5 2 10" xfId="2313"/>
    <cellStyle name="20% - Accent5 2 10 2" xfId="6218"/>
    <cellStyle name="20% - Accent5 2 11" xfId="267"/>
    <cellStyle name="20% - Accent5 2 11 2" xfId="8257"/>
    <cellStyle name="20% - Accent5 2 12" xfId="165"/>
    <cellStyle name="20% - Accent5 2 12 2" xfId="8230"/>
    <cellStyle name="20% - Accent5 2 13" xfId="4309"/>
    <cellStyle name="20% - Accent5 2 14" xfId="8381"/>
    <cellStyle name="20% - Accent5 2 15" xfId="9275"/>
    <cellStyle name="20% - Accent5 2 16" xfId="10206"/>
    <cellStyle name="20% - Accent5 2 17" xfId="11134"/>
    <cellStyle name="20% - Accent5 2 18" xfId="12391"/>
    <cellStyle name="20% - Accent5 2 19" xfId="13089"/>
    <cellStyle name="20% - Accent5 2 2" xfId="119"/>
    <cellStyle name="20% - Accent5 2 2 10" xfId="376"/>
    <cellStyle name="20% - Accent5 2 2 10 2" xfId="8212"/>
    <cellStyle name="20% - Accent5 2 2 11" xfId="187"/>
    <cellStyle name="20% - Accent5 2 2 11 2" xfId="7286"/>
    <cellStyle name="20% - Accent5 2 2 12" xfId="4371"/>
    <cellStyle name="20% - Accent5 2 2 13" xfId="8420"/>
    <cellStyle name="20% - Accent5 2 2 14" xfId="9340"/>
    <cellStyle name="20% - Accent5 2 2 15" xfId="10247"/>
    <cellStyle name="20% - Accent5 2 2 16" xfId="11192"/>
    <cellStyle name="20% - Accent5 2 2 17" xfId="12454"/>
    <cellStyle name="20% - Accent5 2 2 18" xfId="13225"/>
    <cellStyle name="20% - Accent5 2 2 19" xfId="14799"/>
    <cellStyle name="20% - Accent5 2 2 2" xfId="516"/>
    <cellStyle name="20% - Accent5 2 2 2 10" xfId="11297"/>
    <cellStyle name="20% - Accent5 2 2 2 11" xfId="12563"/>
    <cellStyle name="20% - Accent5 2 2 2 12" xfId="13331"/>
    <cellStyle name="20% - Accent5 2 2 2 2" xfId="769"/>
    <cellStyle name="20% - Accent5 2 2 2 2 10" xfId="12880"/>
    <cellStyle name="20% - Accent5 2 2 2 2 11" xfId="13644"/>
    <cellStyle name="20% - Accent5 2 2 2 2 2" xfId="1233"/>
    <cellStyle name="20% - Accent5 2 2 2 2 2 2" xfId="2222"/>
    <cellStyle name="20% - Accent5 2 2 2 2 2 2 2" xfId="4157"/>
    <cellStyle name="20% - Accent5 2 2 2 2 2 2 2 2" xfId="8063"/>
    <cellStyle name="20% - Accent5 2 2 2 2 2 2 3" xfId="6120"/>
    <cellStyle name="20% - Accent5 2 2 2 2 2 3" xfId="3207"/>
    <cellStyle name="20% - Accent5 2 2 2 2 2 3 2" xfId="7110"/>
    <cellStyle name="20% - Accent5 2 2 2 2 2 4" xfId="5155"/>
    <cellStyle name="20% - Accent5 2 2 2 2 2 5" xfId="9174"/>
    <cellStyle name="20% - Accent5 2 2 2 2 2 6" xfId="10124"/>
    <cellStyle name="20% - Accent5 2 2 2 2 2 7" xfId="11002"/>
    <cellStyle name="20% - Accent5 2 2 2 2 2 8" xfId="12215"/>
    <cellStyle name="20% - Accent5 2 2 2 2 2 9" xfId="14256"/>
    <cellStyle name="20% - Accent5 2 2 2 2 3" xfId="1793"/>
    <cellStyle name="20% - Accent5 2 2 2 2 3 2" xfId="3728"/>
    <cellStyle name="20% - Accent5 2 2 2 2 3 2 2" xfId="7634"/>
    <cellStyle name="20% - Accent5 2 2 2 2 3 3" xfId="5691"/>
    <cellStyle name="20% - Accent5 2 2 2 2 4" xfId="2778"/>
    <cellStyle name="20% - Accent5 2 2 2 2 4 2" xfId="6677"/>
    <cellStyle name="20% - Accent5 2 2 2 2 5" xfId="4716"/>
    <cellStyle name="20% - Accent5 2 2 2 2 6" xfId="8745"/>
    <cellStyle name="20% - Accent5 2 2 2 2 7" xfId="9685"/>
    <cellStyle name="20% - Accent5 2 2 2 2 8" xfId="10572"/>
    <cellStyle name="20% - Accent5 2 2 2 2 9" xfId="11598"/>
    <cellStyle name="20% - Accent5 2 2 2 3" xfId="1012"/>
    <cellStyle name="20% - Accent5 2 2 2 3 2" xfId="2001"/>
    <cellStyle name="20% - Accent5 2 2 2 3 2 2" xfId="3936"/>
    <cellStyle name="20% - Accent5 2 2 2 3 2 2 2" xfId="7842"/>
    <cellStyle name="20% - Accent5 2 2 2 3 2 3" xfId="5899"/>
    <cellStyle name="20% - Accent5 2 2 2 3 3" xfId="2986"/>
    <cellStyle name="20% - Accent5 2 2 2 3 3 2" xfId="6889"/>
    <cellStyle name="20% - Accent5 2 2 2 3 4" xfId="4934"/>
    <cellStyle name="20% - Accent5 2 2 2 3 5" xfId="8953"/>
    <cellStyle name="20% - Accent5 2 2 2 3 6" xfId="9903"/>
    <cellStyle name="20% - Accent5 2 2 2 3 7" xfId="10781"/>
    <cellStyle name="20% - Accent5 2 2 2 3 8" xfId="11903"/>
    <cellStyle name="20% - Accent5 2 2 2 3 9" xfId="13944"/>
    <cellStyle name="20% - Accent5 2 2 2 4" xfId="1572"/>
    <cellStyle name="20% - Accent5 2 2 2 4 2" xfId="3507"/>
    <cellStyle name="20% - Accent5 2 2 2 4 2 2" xfId="7413"/>
    <cellStyle name="20% - Accent5 2 2 2 4 3" xfId="5470"/>
    <cellStyle name="20% - Accent5 2 2 2 5" xfId="2557"/>
    <cellStyle name="20% - Accent5 2 2 2 5 2" xfId="6452"/>
    <cellStyle name="20% - Accent5 2 2 2 6" xfId="4485"/>
    <cellStyle name="20% - Accent5 2 2 2 7" xfId="8524"/>
    <cellStyle name="20% - Accent5 2 2 2 8" xfId="9454"/>
    <cellStyle name="20% - Accent5 2 2 2 9" xfId="10351"/>
    <cellStyle name="20% - Accent5 2 2 20" xfId="15575"/>
    <cellStyle name="20% - Accent5 2 2 3" xfId="665"/>
    <cellStyle name="20% - Accent5 2 2 3 10" xfId="12654"/>
    <cellStyle name="20% - Accent5 2 2 3 11" xfId="13423"/>
    <cellStyle name="20% - Accent5 2 2 3 2" xfId="1129"/>
    <cellStyle name="20% - Accent5 2 2 3 2 10" xfId="13735"/>
    <cellStyle name="20% - Accent5 2 2 3 2 2" xfId="2118"/>
    <cellStyle name="20% - Accent5 2 2 3 2 2 2" xfId="4053"/>
    <cellStyle name="20% - Accent5 2 2 3 2 2 2 2" xfId="7959"/>
    <cellStyle name="20% - Accent5 2 2 3 2 2 3" xfId="6016"/>
    <cellStyle name="20% - Accent5 2 2 3 2 2 4" xfId="12306"/>
    <cellStyle name="20% - Accent5 2 2 3 2 2 5" xfId="14347"/>
    <cellStyle name="20% - Accent5 2 2 3 2 3" xfId="3103"/>
    <cellStyle name="20% - Accent5 2 2 3 2 3 2" xfId="7006"/>
    <cellStyle name="20% - Accent5 2 2 3 2 4" xfId="5051"/>
    <cellStyle name="20% - Accent5 2 2 3 2 5" xfId="9070"/>
    <cellStyle name="20% - Accent5 2 2 3 2 6" xfId="10020"/>
    <cellStyle name="20% - Accent5 2 2 3 2 7" xfId="10898"/>
    <cellStyle name="20% - Accent5 2 2 3 2 8" xfId="11689"/>
    <cellStyle name="20% - Accent5 2 2 3 2 9" xfId="12971"/>
    <cellStyle name="20% - Accent5 2 2 3 3" xfId="1689"/>
    <cellStyle name="20% - Accent5 2 2 3 3 2" xfId="3624"/>
    <cellStyle name="20% - Accent5 2 2 3 3 2 2" xfId="7530"/>
    <cellStyle name="20% - Accent5 2 2 3 3 3" xfId="5587"/>
    <cellStyle name="20% - Accent5 2 2 3 3 4" xfId="11994"/>
    <cellStyle name="20% - Accent5 2 2 3 3 5" xfId="14035"/>
    <cellStyle name="20% - Accent5 2 2 3 4" xfId="2674"/>
    <cellStyle name="20% - Accent5 2 2 3 4 2" xfId="6573"/>
    <cellStyle name="20% - Accent5 2 2 3 5" xfId="4612"/>
    <cellStyle name="20% - Accent5 2 2 3 6" xfId="8641"/>
    <cellStyle name="20% - Accent5 2 2 3 7" xfId="9581"/>
    <cellStyle name="20% - Accent5 2 2 3 8" xfId="10468"/>
    <cellStyle name="20% - Accent5 2 2 3 9" xfId="11388"/>
    <cellStyle name="20% - Accent5 2 2 4" xfId="908"/>
    <cellStyle name="20% - Accent5 2 2 4 10" xfId="13540"/>
    <cellStyle name="20% - Accent5 2 2 4 2" xfId="1897"/>
    <cellStyle name="20% - Accent5 2 2 4 2 2" xfId="3832"/>
    <cellStyle name="20% - Accent5 2 2 4 2 2 2" xfId="7738"/>
    <cellStyle name="20% - Accent5 2 2 4 2 3" xfId="5795"/>
    <cellStyle name="20% - Accent5 2 2 4 2 4" xfId="12111"/>
    <cellStyle name="20% - Accent5 2 2 4 2 5" xfId="14152"/>
    <cellStyle name="20% - Accent5 2 2 4 3" xfId="2882"/>
    <cellStyle name="20% - Accent5 2 2 4 3 2" xfId="6785"/>
    <cellStyle name="20% - Accent5 2 2 4 4" xfId="4830"/>
    <cellStyle name="20% - Accent5 2 2 4 5" xfId="8849"/>
    <cellStyle name="20% - Accent5 2 2 4 6" xfId="9799"/>
    <cellStyle name="20% - Accent5 2 2 4 7" xfId="10677"/>
    <cellStyle name="20% - Accent5 2 2 4 8" xfId="11494"/>
    <cellStyle name="20% - Accent5 2 2 4 9" xfId="12776"/>
    <cellStyle name="20% - Accent5 2 2 5" xfId="1294"/>
    <cellStyle name="20% - Accent5 2 2 5 2" xfId="2282"/>
    <cellStyle name="20% - Accent5 2 2 5 2 2" xfId="4217"/>
    <cellStyle name="20% - Accent5 2 2 5 2 2 2" xfId="8123"/>
    <cellStyle name="20% - Accent5 2 2 5 2 3" xfId="6180"/>
    <cellStyle name="20% - Accent5 2 2 5 3" xfId="3267"/>
    <cellStyle name="20% - Accent5 2 2 5 3 2" xfId="7170"/>
    <cellStyle name="20% - Accent5 2 2 5 4" xfId="5215"/>
    <cellStyle name="20% - Accent5 2 2 5 5" xfId="11799"/>
    <cellStyle name="20% - Accent5 2 2 5 6" xfId="13840"/>
    <cellStyle name="20% - Accent5 2 2 6" xfId="1468"/>
    <cellStyle name="20% - Accent5 2 2 6 2" xfId="3403"/>
    <cellStyle name="20% - Accent5 2 2 6 2 2" xfId="7309"/>
    <cellStyle name="20% - Accent5 2 2 6 3" xfId="5366"/>
    <cellStyle name="20% - Accent5 2 2 7" xfId="1348"/>
    <cellStyle name="20% - Accent5 2 2 7 2" xfId="3320"/>
    <cellStyle name="20% - Accent5 2 2 7 2 2" xfId="7223"/>
    <cellStyle name="20% - Accent5 2 2 7 3" xfId="5268"/>
    <cellStyle name="20% - Accent5 2 2 8" xfId="2453"/>
    <cellStyle name="20% - Accent5 2 2 8 2" xfId="6343"/>
    <cellStyle name="20% - Accent5 2 2 9" xfId="2335"/>
    <cellStyle name="20% - Accent5 2 2 9 2" xfId="6240"/>
    <cellStyle name="20% - Accent5 2 20" xfId="13166"/>
    <cellStyle name="20% - Accent5 2 21" xfId="14675"/>
    <cellStyle name="20% - Accent5 2 22" xfId="15076"/>
    <cellStyle name="20% - Accent5 2 23" xfId="15881"/>
    <cellStyle name="20% - Accent5 2 3" xfId="459"/>
    <cellStyle name="20% - Accent5 2 3 10" xfId="11245"/>
    <cellStyle name="20% - Accent5 2 3 11" xfId="12510"/>
    <cellStyle name="20% - Accent5 2 3 12" xfId="13279"/>
    <cellStyle name="20% - Accent5 2 3 2" xfId="717"/>
    <cellStyle name="20% - Accent5 2 3 2 10" xfId="12828"/>
    <cellStyle name="20% - Accent5 2 3 2 11" xfId="13592"/>
    <cellStyle name="20% - Accent5 2 3 2 2" xfId="1181"/>
    <cellStyle name="20% - Accent5 2 3 2 2 2" xfId="2170"/>
    <cellStyle name="20% - Accent5 2 3 2 2 2 2" xfId="4105"/>
    <cellStyle name="20% - Accent5 2 3 2 2 2 2 2" xfId="8011"/>
    <cellStyle name="20% - Accent5 2 3 2 2 2 3" xfId="6068"/>
    <cellStyle name="20% - Accent5 2 3 2 2 3" xfId="3155"/>
    <cellStyle name="20% - Accent5 2 3 2 2 3 2" xfId="7058"/>
    <cellStyle name="20% - Accent5 2 3 2 2 4" xfId="5103"/>
    <cellStyle name="20% - Accent5 2 3 2 2 5" xfId="9122"/>
    <cellStyle name="20% - Accent5 2 3 2 2 6" xfId="10072"/>
    <cellStyle name="20% - Accent5 2 3 2 2 7" xfId="10950"/>
    <cellStyle name="20% - Accent5 2 3 2 2 8" xfId="12163"/>
    <cellStyle name="20% - Accent5 2 3 2 2 9" xfId="14204"/>
    <cellStyle name="20% - Accent5 2 3 2 3" xfId="1741"/>
    <cellStyle name="20% - Accent5 2 3 2 3 2" xfId="3676"/>
    <cellStyle name="20% - Accent5 2 3 2 3 2 2" xfId="7582"/>
    <cellStyle name="20% - Accent5 2 3 2 3 3" xfId="5639"/>
    <cellStyle name="20% - Accent5 2 3 2 4" xfId="2726"/>
    <cellStyle name="20% - Accent5 2 3 2 4 2" xfId="6625"/>
    <cellStyle name="20% - Accent5 2 3 2 5" xfId="4664"/>
    <cellStyle name="20% - Accent5 2 3 2 6" xfId="8693"/>
    <cellStyle name="20% - Accent5 2 3 2 7" xfId="9633"/>
    <cellStyle name="20% - Accent5 2 3 2 8" xfId="10520"/>
    <cellStyle name="20% - Accent5 2 3 2 9" xfId="11546"/>
    <cellStyle name="20% - Accent5 2 3 3" xfId="960"/>
    <cellStyle name="20% - Accent5 2 3 3 2" xfId="1949"/>
    <cellStyle name="20% - Accent5 2 3 3 2 2" xfId="3884"/>
    <cellStyle name="20% - Accent5 2 3 3 2 2 2" xfId="7790"/>
    <cellStyle name="20% - Accent5 2 3 3 2 3" xfId="5847"/>
    <cellStyle name="20% - Accent5 2 3 3 3" xfId="2934"/>
    <cellStyle name="20% - Accent5 2 3 3 3 2" xfId="6837"/>
    <cellStyle name="20% - Accent5 2 3 3 4" xfId="4882"/>
    <cellStyle name="20% - Accent5 2 3 3 5" xfId="8901"/>
    <cellStyle name="20% - Accent5 2 3 3 6" xfId="9851"/>
    <cellStyle name="20% - Accent5 2 3 3 7" xfId="10729"/>
    <cellStyle name="20% - Accent5 2 3 3 8" xfId="11851"/>
    <cellStyle name="20% - Accent5 2 3 3 9" xfId="13892"/>
    <cellStyle name="20% - Accent5 2 3 4" xfId="1520"/>
    <cellStyle name="20% - Accent5 2 3 4 2" xfId="3455"/>
    <cellStyle name="20% - Accent5 2 3 4 2 2" xfId="7361"/>
    <cellStyle name="20% - Accent5 2 3 4 3" xfId="5418"/>
    <cellStyle name="20% - Accent5 2 3 5" xfId="2505"/>
    <cellStyle name="20% - Accent5 2 3 5 2" xfId="6398"/>
    <cellStyle name="20% - Accent5 2 3 6" xfId="4433"/>
    <cellStyle name="20% - Accent5 2 3 7" xfId="8472"/>
    <cellStyle name="20% - Accent5 2 3 8" xfId="9402"/>
    <cellStyle name="20% - Accent5 2 3 9" xfId="10299"/>
    <cellStyle name="20% - Accent5 2 4" xfId="607"/>
    <cellStyle name="20% - Accent5 2 4 10" xfId="12602"/>
    <cellStyle name="20% - Accent5 2 4 11" xfId="13371"/>
    <cellStyle name="20% - Accent5 2 4 2" xfId="1077"/>
    <cellStyle name="20% - Accent5 2 4 2 10" xfId="13683"/>
    <cellStyle name="20% - Accent5 2 4 2 2" xfId="2066"/>
    <cellStyle name="20% - Accent5 2 4 2 2 2" xfId="4001"/>
    <cellStyle name="20% - Accent5 2 4 2 2 2 2" xfId="7907"/>
    <cellStyle name="20% - Accent5 2 4 2 2 3" xfId="5964"/>
    <cellStyle name="20% - Accent5 2 4 2 2 4" xfId="12254"/>
    <cellStyle name="20% - Accent5 2 4 2 2 5" xfId="14295"/>
    <cellStyle name="20% - Accent5 2 4 2 3" xfId="3051"/>
    <cellStyle name="20% - Accent5 2 4 2 3 2" xfId="6954"/>
    <cellStyle name="20% - Accent5 2 4 2 4" xfId="4999"/>
    <cellStyle name="20% - Accent5 2 4 2 5" xfId="9018"/>
    <cellStyle name="20% - Accent5 2 4 2 6" xfId="9968"/>
    <cellStyle name="20% - Accent5 2 4 2 7" xfId="10846"/>
    <cellStyle name="20% - Accent5 2 4 2 8" xfId="11637"/>
    <cellStyle name="20% - Accent5 2 4 2 9" xfId="12919"/>
    <cellStyle name="20% - Accent5 2 4 3" xfId="1637"/>
    <cellStyle name="20% - Accent5 2 4 3 2" xfId="3572"/>
    <cellStyle name="20% - Accent5 2 4 3 2 2" xfId="7478"/>
    <cellStyle name="20% - Accent5 2 4 3 3" xfId="5535"/>
    <cellStyle name="20% - Accent5 2 4 3 4" xfId="11942"/>
    <cellStyle name="20% - Accent5 2 4 3 5" xfId="13983"/>
    <cellStyle name="20% - Accent5 2 4 4" xfId="2622"/>
    <cellStyle name="20% - Accent5 2 4 4 2" xfId="6519"/>
    <cellStyle name="20% - Accent5 2 4 5" xfId="4560"/>
    <cellStyle name="20% - Accent5 2 4 6" xfId="8589"/>
    <cellStyle name="20% - Accent5 2 4 7" xfId="9529"/>
    <cellStyle name="20% - Accent5 2 4 8" xfId="10416"/>
    <cellStyle name="20% - Accent5 2 4 9" xfId="11336"/>
    <cellStyle name="20% - Accent5 2 5" xfId="849"/>
    <cellStyle name="20% - Accent5 2 5 10" xfId="13488"/>
    <cellStyle name="20% - Accent5 2 5 2" xfId="1845"/>
    <cellStyle name="20% - Accent5 2 5 2 2" xfId="3780"/>
    <cellStyle name="20% - Accent5 2 5 2 2 2" xfId="7686"/>
    <cellStyle name="20% - Accent5 2 5 2 3" xfId="5743"/>
    <cellStyle name="20% - Accent5 2 5 2 4" xfId="12059"/>
    <cellStyle name="20% - Accent5 2 5 2 5" xfId="14100"/>
    <cellStyle name="20% - Accent5 2 5 3" xfId="2830"/>
    <cellStyle name="20% - Accent5 2 5 3 2" xfId="6732"/>
    <cellStyle name="20% - Accent5 2 5 4" xfId="4778"/>
    <cellStyle name="20% - Accent5 2 5 5" xfId="8797"/>
    <cellStyle name="20% - Accent5 2 5 6" xfId="9747"/>
    <cellStyle name="20% - Accent5 2 5 7" xfId="10625"/>
    <cellStyle name="20% - Accent5 2 5 8" xfId="11442"/>
    <cellStyle name="20% - Accent5 2 5 9" xfId="12722"/>
    <cellStyle name="20% - Accent5 2 6" xfId="1273"/>
    <cellStyle name="20% - Accent5 2 6 2" xfId="2261"/>
    <cellStyle name="20% - Accent5 2 6 2 2" xfId="4196"/>
    <cellStyle name="20% - Accent5 2 6 2 2 2" xfId="8102"/>
    <cellStyle name="20% - Accent5 2 6 2 3" xfId="6159"/>
    <cellStyle name="20% - Accent5 2 6 3" xfId="3246"/>
    <cellStyle name="20% - Accent5 2 6 3 2" xfId="7149"/>
    <cellStyle name="20% - Accent5 2 6 4" xfId="5194"/>
    <cellStyle name="20% - Accent5 2 6 5" xfId="11747"/>
    <cellStyle name="20% - Accent5 2 6 6" xfId="12355"/>
    <cellStyle name="20% - Accent5 2 6 7" xfId="14414"/>
    <cellStyle name="20% - Accent5 2 7" xfId="1411"/>
    <cellStyle name="20% - Accent5 2 7 2" xfId="3351"/>
    <cellStyle name="20% - Accent5 2 7 2 2" xfId="7256"/>
    <cellStyle name="20% - Accent5 2 7 3" xfId="5311"/>
    <cellStyle name="20% - Accent5 2 7 4" xfId="13788"/>
    <cellStyle name="20% - Accent5 2 8" xfId="1325"/>
    <cellStyle name="20% - Accent5 2 8 2" xfId="3298"/>
    <cellStyle name="20% - Accent5 2 8 2 2" xfId="7201"/>
    <cellStyle name="20% - Accent5 2 8 3" xfId="5246"/>
    <cellStyle name="20% - Accent5 2 9" xfId="2396"/>
    <cellStyle name="20% - Accent5 2 9 2" xfId="6285"/>
    <cellStyle name="20% - Accent5 20" xfId="8333"/>
    <cellStyle name="20% - Accent5 21" xfId="9213"/>
    <cellStyle name="20% - Accent5 22" xfId="10163"/>
    <cellStyle name="20% - Accent5 23" xfId="11107"/>
    <cellStyle name="20% - Accent5 24" xfId="12346"/>
    <cellStyle name="20% - Accent5 25" xfId="13076"/>
    <cellStyle name="20% - Accent5 26" xfId="13110"/>
    <cellStyle name="20% - Accent5 27" xfId="14527"/>
    <cellStyle name="20% - Accent5 28" xfId="14542"/>
    <cellStyle name="20% - Accent5 29" xfId="14593"/>
    <cellStyle name="20% - Accent5 3" xfId="108"/>
    <cellStyle name="20% - Accent5 3 10" xfId="2326"/>
    <cellStyle name="20% - Accent5 3 10 2" xfId="6231"/>
    <cellStyle name="20% - Accent5 3 11" xfId="311"/>
    <cellStyle name="20% - Accent5 3 11 2" xfId="8139"/>
    <cellStyle name="20% - Accent5 3 12" xfId="178"/>
    <cellStyle name="20% - Accent5 3 12 2" xfId="8239"/>
    <cellStyle name="20% - Accent5 3 13" xfId="4322"/>
    <cellStyle name="20% - Accent5 3 14" xfId="8368"/>
    <cellStyle name="20% - Accent5 3 15" xfId="9259"/>
    <cellStyle name="20% - Accent5 3 16" xfId="10190"/>
    <cellStyle name="20% - Accent5 3 17" xfId="11153"/>
    <cellStyle name="20% - Accent5 3 18" xfId="12408"/>
    <cellStyle name="20% - Accent5 3 19" xfId="13147"/>
    <cellStyle name="20% - Accent5 3 2" xfId="394"/>
    <cellStyle name="20% - Accent5 3 2 10" xfId="10260"/>
    <cellStyle name="20% - Accent5 3 2 11" xfId="11205"/>
    <cellStyle name="20% - Accent5 3 2 12" xfId="12467"/>
    <cellStyle name="20% - Accent5 3 2 13" xfId="13238"/>
    <cellStyle name="20% - Accent5 3 2 14" xfId="14774"/>
    <cellStyle name="20% - Accent5 3 2 15" xfId="15562"/>
    <cellStyle name="20% - Accent5 3 2 2" xfId="529"/>
    <cellStyle name="20% - Accent5 3 2 2 10" xfId="11310"/>
    <cellStyle name="20% - Accent5 3 2 2 11" xfId="12576"/>
    <cellStyle name="20% - Accent5 3 2 2 12" xfId="13344"/>
    <cellStyle name="20% - Accent5 3 2 2 2" xfId="782"/>
    <cellStyle name="20% - Accent5 3 2 2 2 10" xfId="12893"/>
    <cellStyle name="20% - Accent5 3 2 2 2 11" xfId="13657"/>
    <cellStyle name="20% - Accent5 3 2 2 2 2" xfId="1246"/>
    <cellStyle name="20% - Accent5 3 2 2 2 2 2" xfId="2235"/>
    <cellStyle name="20% - Accent5 3 2 2 2 2 2 2" xfId="4170"/>
    <cellStyle name="20% - Accent5 3 2 2 2 2 2 2 2" xfId="8076"/>
    <cellStyle name="20% - Accent5 3 2 2 2 2 2 3" xfId="6133"/>
    <cellStyle name="20% - Accent5 3 2 2 2 2 3" xfId="3220"/>
    <cellStyle name="20% - Accent5 3 2 2 2 2 3 2" xfId="7123"/>
    <cellStyle name="20% - Accent5 3 2 2 2 2 4" xfId="5168"/>
    <cellStyle name="20% - Accent5 3 2 2 2 2 5" xfId="9187"/>
    <cellStyle name="20% - Accent5 3 2 2 2 2 6" xfId="10137"/>
    <cellStyle name="20% - Accent5 3 2 2 2 2 7" xfId="11015"/>
    <cellStyle name="20% - Accent5 3 2 2 2 2 8" xfId="12228"/>
    <cellStyle name="20% - Accent5 3 2 2 2 2 9" xfId="14269"/>
    <cellStyle name="20% - Accent5 3 2 2 2 3" xfId="1806"/>
    <cellStyle name="20% - Accent5 3 2 2 2 3 2" xfId="3741"/>
    <cellStyle name="20% - Accent5 3 2 2 2 3 2 2" xfId="7647"/>
    <cellStyle name="20% - Accent5 3 2 2 2 3 3" xfId="5704"/>
    <cellStyle name="20% - Accent5 3 2 2 2 4" xfId="2791"/>
    <cellStyle name="20% - Accent5 3 2 2 2 4 2" xfId="6690"/>
    <cellStyle name="20% - Accent5 3 2 2 2 5" xfId="4729"/>
    <cellStyle name="20% - Accent5 3 2 2 2 6" xfId="8758"/>
    <cellStyle name="20% - Accent5 3 2 2 2 7" xfId="9698"/>
    <cellStyle name="20% - Accent5 3 2 2 2 8" xfId="10585"/>
    <cellStyle name="20% - Accent5 3 2 2 2 9" xfId="11611"/>
    <cellStyle name="20% - Accent5 3 2 2 3" xfId="1025"/>
    <cellStyle name="20% - Accent5 3 2 2 3 2" xfId="2014"/>
    <cellStyle name="20% - Accent5 3 2 2 3 2 2" xfId="3949"/>
    <cellStyle name="20% - Accent5 3 2 2 3 2 2 2" xfId="7855"/>
    <cellStyle name="20% - Accent5 3 2 2 3 2 3" xfId="5912"/>
    <cellStyle name="20% - Accent5 3 2 2 3 3" xfId="2999"/>
    <cellStyle name="20% - Accent5 3 2 2 3 3 2" xfId="6902"/>
    <cellStyle name="20% - Accent5 3 2 2 3 4" xfId="4947"/>
    <cellStyle name="20% - Accent5 3 2 2 3 5" xfId="8966"/>
    <cellStyle name="20% - Accent5 3 2 2 3 6" xfId="9916"/>
    <cellStyle name="20% - Accent5 3 2 2 3 7" xfId="10794"/>
    <cellStyle name="20% - Accent5 3 2 2 3 8" xfId="11916"/>
    <cellStyle name="20% - Accent5 3 2 2 3 9" xfId="13957"/>
    <cellStyle name="20% - Accent5 3 2 2 4" xfId="1585"/>
    <cellStyle name="20% - Accent5 3 2 2 4 2" xfId="3520"/>
    <cellStyle name="20% - Accent5 3 2 2 4 2 2" xfId="7426"/>
    <cellStyle name="20% - Accent5 3 2 2 4 3" xfId="5483"/>
    <cellStyle name="20% - Accent5 3 2 2 5" xfId="2570"/>
    <cellStyle name="20% - Accent5 3 2 2 5 2" xfId="6465"/>
    <cellStyle name="20% - Accent5 3 2 2 6" xfId="4498"/>
    <cellStyle name="20% - Accent5 3 2 2 7" xfId="8537"/>
    <cellStyle name="20% - Accent5 3 2 2 8" xfId="9467"/>
    <cellStyle name="20% - Accent5 3 2 2 9" xfId="10364"/>
    <cellStyle name="20% - Accent5 3 2 3" xfId="678"/>
    <cellStyle name="20% - Accent5 3 2 3 10" xfId="12667"/>
    <cellStyle name="20% - Accent5 3 2 3 11" xfId="13436"/>
    <cellStyle name="20% - Accent5 3 2 3 2" xfId="1142"/>
    <cellStyle name="20% - Accent5 3 2 3 2 10" xfId="13748"/>
    <cellStyle name="20% - Accent5 3 2 3 2 2" xfId="2131"/>
    <cellStyle name="20% - Accent5 3 2 3 2 2 2" xfId="4066"/>
    <cellStyle name="20% - Accent5 3 2 3 2 2 2 2" xfId="7972"/>
    <cellStyle name="20% - Accent5 3 2 3 2 2 3" xfId="6029"/>
    <cellStyle name="20% - Accent5 3 2 3 2 2 4" xfId="12319"/>
    <cellStyle name="20% - Accent5 3 2 3 2 2 5" xfId="14360"/>
    <cellStyle name="20% - Accent5 3 2 3 2 3" xfId="3116"/>
    <cellStyle name="20% - Accent5 3 2 3 2 3 2" xfId="7019"/>
    <cellStyle name="20% - Accent5 3 2 3 2 4" xfId="5064"/>
    <cellStyle name="20% - Accent5 3 2 3 2 5" xfId="9083"/>
    <cellStyle name="20% - Accent5 3 2 3 2 6" xfId="10033"/>
    <cellStyle name="20% - Accent5 3 2 3 2 7" xfId="10911"/>
    <cellStyle name="20% - Accent5 3 2 3 2 8" xfId="11702"/>
    <cellStyle name="20% - Accent5 3 2 3 2 9" xfId="12984"/>
    <cellStyle name="20% - Accent5 3 2 3 3" xfId="1702"/>
    <cellStyle name="20% - Accent5 3 2 3 3 2" xfId="3637"/>
    <cellStyle name="20% - Accent5 3 2 3 3 2 2" xfId="7543"/>
    <cellStyle name="20% - Accent5 3 2 3 3 3" xfId="5600"/>
    <cellStyle name="20% - Accent5 3 2 3 3 4" xfId="12007"/>
    <cellStyle name="20% - Accent5 3 2 3 3 5" xfId="14048"/>
    <cellStyle name="20% - Accent5 3 2 3 4" xfId="2687"/>
    <cellStyle name="20% - Accent5 3 2 3 4 2" xfId="6586"/>
    <cellStyle name="20% - Accent5 3 2 3 5" xfId="4625"/>
    <cellStyle name="20% - Accent5 3 2 3 6" xfId="8654"/>
    <cellStyle name="20% - Accent5 3 2 3 7" xfId="9594"/>
    <cellStyle name="20% - Accent5 3 2 3 8" xfId="10481"/>
    <cellStyle name="20% - Accent5 3 2 3 9" xfId="11401"/>
    <cellStyle name="20% - Accent5 3 2 4" xfId="921"/>
    <cellStyle name="20% - Accent5 3 2 4 10" xfId="13553"/>
    <cellStyle name="20% - Accent5 3 2 4 2" xfId="1910"/>
    <cellStyle name="20% - Accent5 3 2 4 2 2" xfId="3845"/>
    <cellStyle name="20% - Accent5 3 2 4 2 2 2" xfId="7751"/>
    <cellStyle name="20% - Accent5 3 2 4 2 3" xfId="5808"/>
    <cellStyle name="20% - Accent5 3 2 4 2 4" xfId="12124"/>
    <cellStyle name="20% - Accent5 3 2 4 2 5" xfId="14165"/>
    <cellStyle name="20% - Accent5 3 2 4 3" xfId="2895"/>
    <cellStyle name="20% - Accent5 3 2 4 3 2" xfId="6798"/>
    <cellStyle name="20% - Accent5 3 2 4 4" xfId="4843"/>
    <cellStyle name="20% - Accent5 3 2 4 5" xfId="8862"/>
    <cellStyle name="20% - Accent5 3 2 4 6" xfId="9812"/>
    <cellStyle name="20% - Accent5 3 2 4 7" xfId="10690"/>
    <cellStyle name="20% - Accent5 3 2 4 8" xfId="11507"/>
    <cellStyle name="20% - Accent5 3 2 4 9" xfId="12789"/>
    <cellStyle name="20% - Accent5 3 2 5" xfId="1481"/>
    <cellStyle name="20% - Accent5 3 2 5 2" xfId="3416"/>
    <cellStyle name="20% - Accent5 3 2 5 2 2" xfId="7322"/>
    <cellStyle name="20% - Accent5 3 2 5 3" xfId="5379"/>
    <cellStyle name="20% - Accent5 3 2 5 4" xfId="11812"/>
    <cellStyle name="20% - Accent5 3 2 5 5" xfId="13853"/>
    <cellStyle name="20% - Accent5 3 2 6" xfId="2466"/>
    <cellStyle name="20% - Accent5 3 2 6 2" xfId="6357"/>
    <cellStyle name="20% - Accent5 3 2 7" xfId="4384"/>
    <cellStyle name="20% - Accent5 3 2 8" xfId="8433"/>
    <cellStyle name="20% - Accent5 3 2 9" xfId="9353"/>
    <cellStyle name="20% - Accent5 3 20" xfId="14653"/>
    <cellStyle name="20% - Accent5 3 21" xfId="15030"/>
    <cellStyle name="20% - Accent5 3 22" xfId="15851"/>
    <cellStyle name="20% - Accent5 3 3" xfId="477"/>
    <cellStyle name="20% - Accent5 3 3 10" xfId="11258"/>
    <cellStyle name="20% - Accent5 3 3 11" xfId="12524"/>
    <cellStyle name="20% - Accent5 3 3 12" xfId="13292"/>
    <cellStyle name="20% - Accent5 3 3 2" xfId="730"/>
    <cellStyle name="20% - Accent5 3 3 2 10" xfId="12841"/>
    <cellStyle name="20% - Accent5 3 3 2 11" xfId="13605"/>
    <cellStyle name="20% - Accent5 3 3 2 2" xfId="1194"/>
    <cellStyle name="20% - Accent5 3 3 2 2 2" xfId="2183"/>
    <cellStyle name="20% - Accent5 3 3 2 2 2 2" xfId="4118"/>
    <cellStyle name="20% - Accent5 3 3 2 2 2 2 2" xfId="8024"/>
    <cellStyle name="20% - Accent5 3 3 2 2 2 3" xfId="6081"/>
    <cellStyle name="20% - Accent5 3 3 2 2 3" xfId="3168"/>
    <cellStyle name="20% - Accent5 3 3 2 2 3 2" xfId="7071"/>
    <cellStyle name="20% - Accent5 3 3 2 2 4" xfId="5116"/>
    <cellStyle name="20% - Accent5 3 3 2 2 5" xfId="9135"/>
    <cellStyle name="20% - Accent5 3 3 2 2 6" xfId="10085"/>
    <cellStyle name="20% - Accent5 3 3 2 2 7" xfId="10963"/>
    <cellStyle name="20% - Accent5 3 3 2 2 8" xfId="12176"/>
    <cellStyle name="20% - Accent5 3 3 2 2 9" xfId="14217"/>
    <cellStyle name="20% - Accent5 3 3 2 3" xfId="1754"/>
    <cellStyle name="20% - Accent5 3 3 2 3 2" xfId="3689"/>
    <cellStyle name="20% - Accent5 3 3 2 3 2 2" xfId="7595"/>
    <cellStyle name="20% - Accent5 3 3 2 3 3" xfId="5652"/>
    <cellStyle name="20% - Accent5 3 3 2 4" xfId="2739"/>
    <cellStyle name="20% - Accent5 3 3 2 4 2" xfId="6638"/>
    <cellStyle name="20% - Accent5 3 3 2 5" xfId="4677"/>
    <cellStyle name="20% - Accent5 3 3 2 6" xfId="8706"/>
    <cellStyle name="20% - Accent5 3 3 2 7" xfId="9646"/>
    <cellStyle name="20% - Accent5 3 3 2 8" xfId="10533"/>
    <cellStyle name="20% - Accent5 3 3 2 9" xfId="11559"/>
    <cellStyle name="20% - Accent5 3 3 3" xfId="973"/>
    <cellStyle name="20% - Accent5 3 3 3 2" xfId="1962"/>
    <cellStyle name="20% - Accent5 3 3 3 2 2" xfId="3897"/>
    <cellStyle name="20% - Accent5 3 3 3 2 2 2" xfId="7803"/>
    <cellStyle name="20% - Accent5 3 3 3 2 3" xfId="5860"/>
    <cellStyle name="20% - Accent5 3 3 3 3" xfId="2947"/>
    <cellStyle name="20% - Accent5 3 3 3 3 2" xfId="6850"/>
    <cellStyle name="20% - Accent5 3 3 3 4" xfId="4895"/>
    <cellStyle name="20% - Accent5 3 3 3 5" xfId="8914"/>
    <cellStyle name="20% - Accent5 3 3 3 6" xfId="9864"/>
    <cellStyle name="20% - Accent5 3 3 3 7" xfId="10742"/>
    <cellStyle name="20% - Accent5 3 3 3 8" xfId="11864"/>
    <cellStyle name="20% - Accent5 3 3 3 9" xfId="13905"/>
    <cellStyle name="20% - Accent5 3 3 4" xfId="1533"/>
    <cellStyle name="20% - Accent5 3 3 4 2" xfId="3468"/>
    <cellStyle name="20% - Accent5 3 3 4 2 2" xfId="7374"/>
    <cellStyle name="20% - Accent5 3 3 4 3" xfId="5431"/>
    <cellStyle name="20% - Accent5 3 3 5" xfId="2518"/>
    <cellStyle name="20% - Accent5 3 3 5 2" xfId="6413"/>
    <cellStyle name="20% - Accent5 3 3 6" xfId="4446"/>
    <cellStyle name="20% - Accent5 3 3 7" xfId="8485"/>
    <cellStyle name="20% - Accent5 3 3 8" xfId="9415"/>
    <cellStyle name="20% - Accent5 3 3 9" xfId="10312"/>
    <cellStyle name="20% - Accent5 3 4" xfId="626"/>
    <cellStyle name="20% - Accent5 3 4 10" xfId="12615"/>
    <cellStyle name="20% - Accent5 3 4 11" xfId="13384"/>
    <cellStyle name="20% - Accent5 3 4 2" xfId="1090"/>
    <cellStyle name="20% - Accent5 3 4 2 10" xfId="13696"/>
    <cellStyle name="20% - Accent5 3 4 2 2" xfId="2079"/>
    <cellStyle name="20% - Accent5 3 4 2 2 2" xfId="4014"/>
    <cellStyle name="20% - Accent5 3 4 2 2 2 2" xfId="7920"/>
    <cellStyle name="20% - Accent5 3 4 2 2 3" xfId="5977"/>
    <cellStyle name="20% - Accent5 3 4 2 2 4" xfId="12267"/>
    <cellStyle name="20% - Accent5 3 4 2 2 5" xfId="14308"/>
    <cellStyle name="20% - Accent5 3 4 2 3" xfId="3064"/>
    <cellStyle name="20% - Accent5 3 4 2 3 2" xfId="6967"/>
    <cellStyle name="20% - Accent5 3 4 2 4" xfId="5012"/>
    <cellStyle name="20% - Accent5 3 4 2 5" xfId="9031"/>
    <cellStyle name="20% - Accent5 3 4 2 6" xfId="9981"/>
    <cellStyle name="20% - Accent5 3 4 2 7" xfId="10859"/>
    <cellStyle name="20% - Accent5 3 4 2 8" xfId="11650"/>
    <cellStyle name="20% - Accent5 3 4 2 9" xfId="12932"/>
    <cellStyle name="20% - Accent5 3 4 3" xfId="1650"/>
    <cellStyle name="20% - Accent5 3 4 3 2" xfId="3585"/>
    <cellStyle name="20% - Accent5 3 4 3 2 2" xfId="7491"/>
    <cellStyle name="20% - Accent5 3 4 3 3" xfId="5548"/>
    <cellStyle name="20% - Accent5 3 4 3 4" xfId="11955"/>
    <cellStyle name="20% - Accent5 3 4 3 5" xfId="13996"/>
    <cellStyle name="20% - Accent5 3 4 4" xfId="2635"/>
    <cellStyle name="20% - Accent5 3 4 4 2" xfId="6534"/>
    <cellStyle name="20% - Accent5 3 4 5" xfId="4573"/>
    <cellStyle name="20% - Accent5 3 4 6" xfId="8602"/>
    <cellStyle name="20% - Accent5 3 4 7" xfId="9542"/>
    <cellStyle name="20% - Accent5 3 4 8" xfId="10429"/>
    <cellStyle name="20% - Accent5 3 4 9" xfId="11349"/>
    <cellStyle name="20% - Accent5 3 5" xfId="869"/>
    <cellStyle name="20% - Accent5 3 5 10" xfId="13501"/>
    <cellStyle name="20% - Accent5 3 5 2" xfId="1858"/>
    <cellStyle name="20% - Accent5 3 5 2 2" xfId="3793"/>
    <cellStyle name="20% - Accent5 3 5 2 2 2" xfId="7699"/>
    <cellStyle name="20% - Accent5 3 5 2 3" xfId="5756"/>
    <cellStyle name="20% - Accent5 3 5 2 4" xfId="12072"/>
    <cellStyle name="20% - Accent5 3 5 2 5" xfId="14113"/>
    <cellStyle name="20% - Accent5 3 5 3" xfId="2843"/>
    <cellStyle name="20% - Accent5 3 5 3 2" xfId="6746"/>
    <cellStyle name="20% - Accent5 3 5 4" xfId="4791"/>
    <cellStyle name="20% - Accent5 3 5 5" xfId="8810"/>
    <cellStyle name="20% - Accent5 3 5 6" xfId="9760"/>
    <cellStyle name="20% - Accent5 3 5 7" xfId="10638"/>
    <cellStyle name="20% - Accent5 3 5 8" xfId="11455"/>
    <cellStyle name="20% - Accent5 3 5 9" xfId="12737"/>
    <cellStyle name="20% - Accent5 3 6" xfId="1286"/>
    <cellStyle name="20% - Accent5 3 6 2" xfId="2274"/>
    <cellStyle name="20% - Accent5 3 6 2 2" xfId="4209"/>
    <cellStyle name="20% - Accent5 3 6 2 2 2" xfId="8115"/>
    <cellStyle name="20% - Accent5 3 6 2 3" xfId="6172"/>
    <cellStyle name="20% - Accent5 3 6 3" xfId="3259"/>
    <cellStyle name="20% - Accent5 3 6 3 2" xfId="7162"/>
    <cellStyle name="20% - Accent5 3 6 4" xfId="5207"/>
    <cellStyle name="20% - Accent5 3 6 5" xfId="11760"/>
    <cellStyle name="20% - Accent5 3 6 6" xfId="13801"/>
    <cellStyle name="20% - Accent5 3 7" xfId="1424"/>
    <cellStyle name="20% - Accent5 3 7 2" xfId="3364"/>
    <cellStyle name="20% - Accent5 3 7 2 2" xfId="7269"/>
    <cellStyle name="20% - Accent5 3 7 3" xfId="5324"/>
    <cellStyle name="20% - Accent5 3 8" xfId="1338"/>
    <cellStyle name="20% - Accent5 3 8 2" xfId="3311"/>
    <cellStyle name="20% - Accent5 3 8 2 2" xfId="7214"/>
    <cellStyle name="20% - Accent5 3 8 3" xfId="5259"/>
    <cellStyle name="20% - Accent5 3 9" xfId="2409"/>
    <cellStyle name="20% - Accent5 3 9 2" xfId="6298"/>
    <cellStyle name="20% - Accent5 30" xfId="14882"/>
    <cellStyle name="20% - Accent5 31" xfId="14938"/>
    <cellStyle name="20% - Accent5 32" xfId="15682"/>
    <cellStyle name="20% - Accent5 33" xfId="15762"/>
    <cellStyle name="20% - Accent5 34" xfId="16052"/>
    <cellStyle name="20% - Accent5 4" xfId="324"/>
    <cellStyle name="20% - Accent5 4 10" xfId="10221"/>
    <cellStyle name="20% - Accent5 4 11" xfId="11179"/>
    <cellStyle name="20% - Accent5 4 12" xfId="12438"/>
    <cellStyle name="20% - Accent5 4 13" xfId="13212"/>
    <cellStyle name="20% - Accent5 4 14" xfId="14697"/>
    <cellStyle name="20% - Accent5 4 15" xfId="15160"/>
    <cellStyle name="20% - Accent5 4 16" xfId="15938"/>
    <cellStyle name="20% - Accent5 4 2" xfId="490"/>
    <cellStyle name="20% - Accent5 4 2 10" xfId="11284"/>
    <cellStyle name="20% - Accent5 4 2 11" xfId="12550"/>
    <cellStyle name="20% - Accent5 4 2 12" xfId="13318"/>
    <cellStyle name="20% - Accent5 4 2 13" xfId="14815"/>
    <cellStyle name="20% - Accent5 4 2 14" xfId="15593"/>
    <cellStyle name="20% - Accent5 4 2 2" xfId="743"/>
    <cellStyle name="20% - Accent5 4 2 2 10" xfId="12867"/>
    <cellStyle name="20% - Accent5 4 2 2 11" xfId="13631"/>
    <cellStyle name="20% - Accent5 4 2 2 2" xfId="1207"/>
    <cellStyle name="20% - Accent5 4 2 2 2 2" xfId="2196"/>
    <cellStyle name="20% - Accent5 4 2 2 2 2 2" xfId="4131"/>
    <cellStyle name="20% - Accent5 4 2 2 2 2 2 2" xfId="8037"/>
    <cellStyle name="20% - Accent5 4 2 2 2 2 3" xfId="6094"/>
    <cellStyle name="20% - Accent5 4 2 2 2 3" xfId="3181"/>
    <cellStyle name="20% - Accent5 4 2 2 2 3 2" xfId="7084"/>
    <cellStyle name="20% - Accent5 4 2 2 2 4" xfId="5129"/>
    <cellStyle name="20% - Accent5 4 2 2 2 5" xfId="9148"/>
    <cellStyle name="20% - Accent5 4 2 2 2 6" xfId="10098"/>
    <cellStyle name="20% - Accent5 4 2 2 2 7" xfId="10976"/>
    <cellStyle name="20% - Accent5 4 2 2 2 8" xfId="12202"/>
    <cellStyle name="20% - Accent5 4 2 2 2 9" xfId="14243"/>
    <cellStyle name="20% - Accent5 4 2 2 3" xfId="1767"/>
    <cellStyle name="20% - Accent5 4 2 2 3 2" xfId="3702"/>
    <cellStyle name="20% - Accent5 4 2 2 3 2 2" xfId="7608"/>
    <cellStyle name="20% - Accent5 4 2 2 3 3" xfId="5665"/>
    <cellStyle name="20% - Accent5 4 2 2 4" xfId="2752"/>
    <cellStyle name="20% - Accent5 4 2 2 4 2" xfId="6651"/>
    <cellStyle name="20% - Accent5 4 2 2 5" xfId="4690"/>
    <cellStyle name="20% - Accent5 4 2 2 6" xfId="8719"/>
    <cellStyle name="20% - Accent5 4 2 2 7" xfId="9659"/>
    <cellStyle name="20% - Accent5 4 2 2 8" xfId="10546"/>
    <cellStyle name="20% - Accent5 4 2 2 9" xfId="11585"/>
    <cellStyle name="20% - Accent5 4 2 3" xfId="986"/>
    <cellStyle name="20% - Accent5 4 2 3 2" xfId="1975"/>
    <cellStyle name="20% - Accent5 4 2 3 2 2" xfId="3910"/>
    <cellStyle name="20% - Accent5 4 2 3 2 2 2" xfId="7816"/>
    <cellStyle name="20% - Accent5 4 2 3 2 3" xfId="5873"/>
    <cellStyle name="20% - Accent5 4 2 3 3" xfId="2960"/>
    <cellStyle name="20% - Accent5 4 2 3 3 2" xfId="6863"/>
    <cellStyle name="20% - Accent5 4 2 3 4" xfId="4908"/>
    <cellStyle name="20% - Accent5 4 2 3 5" xfId="8927"/>
    <cellStyle name="20% - Accent5 4 2 3 6" xfId="9877"/>
    <cellStyle name="20% - Accent5 4 2 3 7" xfId="10755"/>
    <cellStyle name="20% - Accent5 4 2 3 8" xfId="11890"/>
    <cellStyle name="20% - Accent5 4 2 3 9" xfId="13931"/>
    <cellStyle name="20% - Accent5 4 2 4" xfId="1546"/>
    <cellStyle name="20% - Accent5 4 2 4 2" xfId="3481"/>
    <cellStyle name="20% - Accent5 4 2 4 2 2" xfId="7387"/>
    <cellStyle name="20% - Accent5 4 2 4 3" xfId="5444"/>
    <cellStyle name="20% - Accent5 4 2 5" xfId="2531"/>
    <cellStyle name="20% - Accent5 4 2 5 2" xfId="6426"/>
    <cellStyle name="20% - Accent5 4 2 6" xfId="4459"/>
    <cellStyle name="20% - Accent5 4 2 7" xfId="8498"/>
    <cellStyle name="20% - Accent5 4 2 8" xfId="9428"/>
    <cellStyle name="20% - Accent5 4 2 9" xfId="10325"/>
    <cellStyle name="20% - Accent5 4 3" xfId="639"/>
    <cellStyle name="20% - Accent5 4 3 10" xfId="12641"/>
    <cellStyle name="20% - Accent5 4 3 11" xfId="13410"/>
    <cellStyle name="20% - Accent5 4 3 2" xfId="1103"/>
    <cellStyle name="20% - Accent5 4 3 2 10" xfId="13722"/>
    <cellStyle name="20% - Accent5 4 3 2 2" xfId="2092"/>
    <cellStyle name="20% - Accent5 4 3 2 2 2" xfId="4027"/>
    <cellStyle name="20% - Accent5 4 3 2 2 2 2" xfId="7933"/>
    <cellStyle name="20% - Accent5 4 3 2 2 3" xfId="5990"/>
    <cellStyle name="20% - Accent5 4 3 2 2 4" xfId="12293"/>
    <cellStyle name="20% - Accent5 4 3 2 2 5" xfId="14334"/>
    <cellStyle name="20% - Accent5 4 3 2 3" xfId="3077"/>
    <cellStyle name="20% - Accent5 4 3 2 3 2" xfId="6980"/>
    <cellStyle name="20% - Accent5 4 3 2 4" xfId="5025"/>
    <cellStyle name="20% - Accent5 4 3 2 5" xfId="9044"/>
    <cellStyle name="20% - Accent5 4 3 2 6" xfId="9994"/>
    <cellStyle name="20% - Accent5 4 3 2 7" xfId="10872"/>
    <cellStyle name="20% - Accent5 4 3 2 8" xfId="11676"/>
    <cellStyle name="20% - Accent5 4 3 2 9" xfId="12958"/>
    <cellStyle name="20% - Accent5 4 3 3" xfId="1663"/>
    <cellStyle name="20% - Accent5 4 3 3 2" xfId="3598"/>
    <cellStyle name="20% - Accent5 4 3 3 2 2" xfId="7504"/>
    <cellStyle name="20% - Accent5 4 3 3 3" xfId="5561"/>
    <cellStyle name="20% - Accent5 4 3 3 4" xfId="11981"/>
    <cellStyle name="20% - Accent5 4 3 3 5" xfId="14022"/>
    <cellStyle name="20% - Accent5 4 3 4" xfId="2648"/>
    <cellStyle name="20% - Accent5 4 3 4 2" xfId="6547"/>
    <cellStyle name="20% - Accent5 4 3 5" xfId="4586"/>
    <cellStyle name="20% - Accent5 4 3 6" xfId="8615"/>
    <cellStyle name="20% - Accent5 4 3 7" xfId="9555"/>
    <cellStyle name="20% - Accent5 4 3 8" xfId="10442"/>
    <cellStyle name="20% - Accent5 4 3 9" xfId="11375"/>
    <cellStyle name="20% - Accent5 4 4" xfId="882"/>
    <cellStyle name="20% - Accent5 4 4 10" xfId="13527"/>
    <cellStyle name="20% - Accent5 4 4 2" xfId="1871"/>
    <cellStyle name="20% - Accent5 4 4 2 2" xfId="3806"/>
    <cellStyle name="20% - Accent5 4 4 2 2 2" xfId="7712"/>
    <cellStyle name="20% - Accent5 4 4 2 3" xfId="5769"/>
    <cellStyle name="20% - Accent5 4 4 2 4" xfId="12098"/>
    <cellStyle name="20% - Accent5 4 4 2 5" xfId="14139"/>
    <cellStyle name="20% - Accent5 4 4 3" xfId="2856"/>
    <cellStyle name="20% - Accent5 4 4 3 2" xfId="6759"/>
    <cellStyle name="20% - Accent5 4 4 4" xfId="4804"/>
    <cellStyle name="20% - Accent5 4 4 5" xfId="8823"/>
    <cellStyle name="20% - Accent5 4 4 6" xfId="9773"/>
    <cellStyle name="20% - Accent5 4 4 7" xfId="10651"/>
    <cellStyle name="20% - Accent5 4 4 8" xfId="11481"/>
    <cellStyle name="20% - Accent5 4 4 9" xfId="12763"/>
    <cellStyle name="20% - Accent5 4 5" xfId="1437"/>
    <cellStyle name="20% - Accent5 4 5 2" xfId="3377"/>
    <cellStyle name="20% - Accent5 4 5 2 2" xfId="7282"/>
    <cellStyle name="20% - Accent5 4 5 3" xfId="5337"/>
    <cellStyle name="20% - Accent5 4 5 4" xfId="11786"/>
    <cellStyle name="20% - Accent5 4 5 5" xfId="13827"/>
    <cellStyle name="20% - Accent5 4 6" xfId="2422"/>
    <cellStyle name="20% - Accent5 4 6 2" xfId="6311"/>
    <cellStyle name="20% - Accent5 4 7" xfId="4335"/>
    <cellStyle name="20% - Accent5 4 8" xfId="8394"/>
    <cellStyle name="20% - Accent5 4 9" xfId="9307"/>
    <cellStyle name="20% - Accent5 5" xfId="340"/>
    <cellStyle name="20% - Accent5 5 10" xfId="10234"/>
    <cellStyle name="20% - Accent5 5 11" xfId="11166"/>
    <cellStyle name="20% - Accent5 5 12" xfId="12425"/>
    <cellStyle name="20% - Accent5 5 13" xfId="13199"/>
    <cellStyle name="20% - Accent5 5 14" xfId="14750"/>
    <cellStyle name="20% - Accent5 5 15" xfId="15197"/>
    <cellStyle name="20% - Accent5 5 16" xfId="15980"/>
    <cellStyle name="20% - Accent5 5 2" xfId="503"/>
    <cellStyle name="20% - Accent5 5 2 10" xfId="11271"/>
    <cellStyle name="20% - Accent5 5 2 11" xfId="12537"/>
    <cellStyle name="20% - Accent5 5 2 12" xfId="13305"/>
    <cellStyle name="20% - Accent5 5 2 13" xfId="15601"/>
    <cellStyle name="20% - Accent5 5 2 2" xfId="756"/>
    <cellStyle name="20% - Accent5 5 2 2 10" xfId="12854"/>
    <cellStyle name="20% - Accent5 5 2 2 11" xfId="13618"/>
    <cellStyle name="20% - Accent5 5 2 2 2" xfId="1220"/>
    <cellStyle name="20% - Accent5 5 2 2 2 2" xfId="2209"/>
    <cellStyle name="20% - Accent5 5 2 2 2 2 2" xfId="4144"/>
    <cellStyle name="20% - Accent5 5 2 2 2 2 2 2" xfId="8050"/>
    <cellStyle name="20% - Accent5 5 2 2 2 2 3" xfId="6107"/>
    <cellStyle name="20% - Accent5 5 2 2 2 3" xfId="3194"/>
    <cellStyle name="20% - Accent5 5 2 2 2 3 2" xfId="7097"/>
    <cellStyle name="20% - Accent5 5 2 2 2 4" xfId="5142"/>
    <cellStyle name="20% - Accent5 5 2 2 2 5" xfId="9161"/>
    <cellStyle name="20% - Accent5 5 2 2 2 6" xfId="10111"/>
    <cellStyle name="20% - Accent5 5 2 2 2 7" xfId="10989"/>
    <cellStyle name="20% - Accent5 5 2 2 2 8" xfId="12189"/>
    <cellStyle name="20% - Accent5 5 2 2 2 9" xfId="14230"/>
    <cellStyle name="20% - Accent5 5 2 2 3" xfId="1780"/>
    <cellStyle name="20% - Accent5 5 2 2 3 2" xfId="3715"/>
    <cellStyle name="20% - Accent5 5 2 2 3 2 2" xfId="7621"/>
    <cellStyle name="20% - Accent5 5 2 2 3 3" xfId="5678"/>
    <cellStyle name="20% - Accent5 5 2 2 4" xfId="2765"/>
    <cellStyle name="20% - Accent5 5 2 2 4 2" xfId="6664"/>
    <cellStyle name="20% - Accent5 5 2 2 5" xfId="4703"/>
    <cellStyle name="20% - Accent5 5 2 2 6" xfId="8732"/>
    <cellStyle name="20% - Accent5 5 2 2 7" xfId="9672"/>
    <cellStyle name="20% - Accent5 5 2 2 8" xfId="10559"/>
    <cellStyle name="20% - Accent5 5 2 2 9" xfId="11572"/>
    <cellStyle name="20% - Accent5 5 2 3" xfId="999"/>
    <cellStyle name="20% - Accent5 5 2 3 2" xfId="1988"/>
    <cellStyle name="20% - Accent5 5 2 3 2 2" xfId="3923"/>
    <cellStyle name="20% - Accent5 5 2 3 2 2 2" xfId="7829"/>
    <cellStyle name="20% - Accent5 5 2 3 2 3" xfId="5886"/>
    <cellStyle name="20% - Accent5 5 2 3 3" xfId="2973"/>
    <cellStyle name="20% - Accent5 5 2 3 3 2" xfId="6876"/>
    <cellStyle name="20% - Accent5 5 2 3 4" xfId="4921"/>
    <cellStyle name="20% - Accent5 5 2 3 5" xfId="8940"/>
    <cellStyle name="20% - Accent5 5 2 3 6" xfId="9890"/>
    <cellStyle name="20% - Accent5 5 2 3 7" xfId="10768"/>
    <cellStyle name="20% - Accent5 5 2 3 8" xfId="11877"/>
    <cellStyle name="20% - Accent5 5 2 3 9" xfId="13918"/>
    <cellStyle name="20% - Accent5 5 2 4" xfId="1559"/>
    <cellStyle name="20% - Accent5 5 2 4 2" xfId="3494"/>
    <cellStyle name="20% - Accent5 5 2 4 2 2" xfId="7400"/>
    <cellStyle name="20% - Accent5 5 2 4 3" xfId="5457"/>
    <cellStyle name="20% - Accent5 5 2 5" xfId="2544"/>
    <cellStyle name="20% - Accent5 5 2 5 2" xfId="6439"/>
    <cellStyle name="20% - Accent5 5 2 6" xfId="4472"/>
    <cellStyle name="20% - Accent5 5 2 7" xfId="8511"/>
    <cellStyle name="20% - Accent5 5 2 8" xfId="9441"/>
    <cellStyle name="20% - Accent5 5 2 9" xfId="10338"/>
    <cellStyle name="20% - Accent5 5 3" xfId="652"/>
    <cellStyle name="20% - Accent5 5 3 10" xfId="12628"/>
    <cellStyle name="20% - Accent5 5 3 11" xfId="13397"/>
    <cellStyle name="20% - Accent5 5 3 2" xfId="1116"/>
    <cellStyle name="20% - Accent5 5 3 2 10" xfId="13709"/>
    <cellStyle name="20% - Accent5 5 3 2 2" xfId="2105"/>
    <cellStyle name="20% - Accent5 5 3 2 2 2" xfId="4040"/>
    <cellStyle name="20% - Accent5 5 3 2 2 2 2" xfId="7946"/>
    <cellStyle name="20% - Accent5 5 3 2 2 3" xfId="6003"/>
    <cellStyle name="20% - Accent5 5 3 2 2 4" xfId="12280"/>
    <cellStyle name="20% - Accent5 5 3 2 2 5" xfId="14321"/>
    <cellStyle name="20% - Accent5 5 3 2 3" xfId="3090"/>
    <cellStyle name="20% - Accent5 5 3 2 3 2" xfId="6993"/>
    <cellStyle name="20% - Accent5 5 3 2 4" xfId="5038"/>
    <cellStyle name="20% - Accent5 5 3 2 5" xfId="9057"/>
    <cellStyle name="20% - Accent5 5 3 2 6" xfId="10007"/>
    <cellStyle name="20% - Accent5 5 3 2 7" xfId="10885"/>
    <cellStyle name="20% - Accent5 5 3 2 8" xfId="11663"/>
    <cellStyle name="20% - Accent5 5 3 2 9" xfId="12945"/>
    <cellStyle name="20% - Accent5 5 3 3" xfId="1676"/>
    <cellStyle name="20% - Accent5 5 3 3 2" xfId="3611"/>
    <cellStyle name="20% - Accent5 5 3 3 2 2" xfId="7517"/>
    <cellStyle name="20% - Accent5 5 3 3 3" xfId="5574"/>
    <cellStyle name="20% - Accent5 5 3 3 4" xfId="11968"/>
    <cellStyle name="20% - Accent5 5 3 3 5" xfId="14009"/>
    <cellStyle name="20% - Accent5 5 3 4" xfId="2661"/>
    <cellStyle name="20% - Accent5 5 3 4 2" xfId="6560"/>
    <cellStyle name="20% - Accent5 5 3 5" xfId="4599"/>
    <cellStyle name="20% - Accent5 5 3 6" xfId="8628"/>
    <cellStyle name="20% - Accent5 5 3 7" xfId="9568"/>
    <cellStyle name="20% - Accent5 5 3 8" xfId="10455"/>
    <cellStyle name="20% - Accent5 5 3 9" xfId="11362"/>
    <cellStyle name="20% - Accent5 5 4" xfId="895"/>
    <cellStyle name="20% - Accent5 5 4 10" xfId="13514"/>
    <cellStyle name="20% - Accent5 5 4 2" xfId="1884"/>
    <cellStyle name="20% - Accent5 5 4 2 2" xfId="3819"/>
    <cellStyle name="20% - Accent5 5 4 2 2 2" xfId="7725"/>
    <cellStyle name="20% - Accent5 5 4 2 3" xfId="5782"/>
    <cellStyle name="20% - Accent5 5 4 2 4" xfId="12085"/>
    <cellStyle name="20% - Accent5 5 4 2 5" xfId="14126"/>
    <cellStyle name="20% - Accent5 5 4 3" xfId="2869"/>
    <cellStyle name="20% - Accent5 5 4 3 2" xfId="6772"/>
    <cellStyle name="20% - Accent5 5 4 4" xfId="4817"/>
    <cellStyle name="20% - Accent5 5 4 5" xfId="8836"/>
    <cellStyle name="20% - Accent5 5 4 6" xfId="9786"/>
    <cellStyle name="20% - Accent5 5 4 7" xfId="10664"/>
    <cellStyle name="20% - Accent5 5 4 8" xfId="11468"/>
    <cellStyle name="20% - Accent5 5 4 9" xfId="12750"/>
    <cellStyle name="20% - Accent5 5 5" xfId="1452"/>
    <cellStyle name="20% - Accent5 5 5 2" xfId="3390"/>
    <cellStyle name="20% - Accent5 5 5 2 2" xfId="7296"/>
    <cellStyle name="20% - Accent5 5 5 3" xfId="5352"/>
    <cellStyle name="20% - Accent5 5 5 4" xfId="11773"/>
    <cellStyle name="20% - Accent5 5 5 5" xfId="13814"/>
    <cellStyle name="20% - Accent5 5 6" xfId="2437"/>
    <cellStyle name="20% - Accent5 5 6 2" xfId="6326"/>
    <cellStyle name="20% - Accent5 5 7" xfId="4351"/>
    <cellStyle name="20% - Accent5 5 8" xfId="8407"/>
    <cellStyle name="20% - Accent5 5 9" xfId="9321"/>
    <cellStyle name="20% - Accent5 6" xfId="407"/>
    <cellStyle name="20% - Accent5 6 10" xfId="11218"/>
    <cellStyle name="20% - Accent5 6 11" xfId="12481"/>
    <cellStyle name="20% - Accent5 6 12" xfId="13252"/>
    <cellStyle name="20% - Accent5 6 13" xfId="14728"/>
    <cellStyle name="20% - Accent5 6 14" xfId="15325"/>
    <cellStyle name="20% - Accent5 6 15" xfId="15935"/>
    <cellStyle name="20% - Accent5 6 2" xfId="691"/>
    <cellStyle name="20% - Accent5 6 2 10" xfId="12680"/>
    <cellStyle name="20% - Accent5 6 2 11" xfId="13449"/>
    <cellStyle name="20% - Accent5 6 2 12" xfId="15621"/>
    <cellStyle name="20% - Accent5 6 2 2" xfId="1155"/>
    <cellStyle name="20% - Accent5 6 2 2 10" xfId="13761"/>
    <cellStyle name="20% - Accent5 6 2 2 2" xfId="2144"/>
    <cellStyle name="20% - Accent5 6 2 2 2 2" xfId="4079"/>
    <cellStyle name="20% - Accent5 6 2 2 2 2 2" xfId="7985"/>
    <cellStyle name="20% - Accent5 6 2 2 2 3" xfId="6042"/>
    <cellStyle name="20% - Accent5 6 2 2 2 4" xfId="12332"/>
    <cellStyle name="20% - Accent5 6 2 2 2 5" xfId="14373"/>
    <cellStyle name="20% - Accent5 6 2 2 3" xfId="3129"/>
    <cellStyle name="20% - Accent5 6 2 2 3 2" xfId="7032"/>
    <cellStyle name="20% - Accent5 6 2 2 4" xfId="5077"/>
    <cellStyle name="20% - Accent5 6 2 2 5" xfId="9096"/>
    <cellStyle name="20% - Accent5 6 2 2 6" xfId="10046"/>
    <cellStyle name="20% - Accent5 6 2 2 7" xfId="10924"/>
    <cellStyle name="20% - Accent5 6 2 2 8" xfId="11715"/>
    <cellStyle name="20% - Accent5 6 2 2 9" xfId="12997"/>
    <cellStyle name="20% - Accent5 6 2 3" xfId="1715"/>
    <cellStyle name="20% - Accent5 6 2 3 2" xfId="3650"/>
    <cellStyle name="20% - Accent5 6 2 3 2 2" xfId="7556"/>
    <cellStyle name="20% - Accent5 6 2 3 3" xfId="5613"/>
    <cellStyle name="20% - Accent5 6 2 3 4" xfId="12020"/>
    <cellStyle name="20% - Accent5 6 2 3 5" xfId="14061"/>
    <cellStyle name="20% - Accent5 6 2 4" xfId="2700"/>
    <cellStyle name="20% - Accent5 6 2 4 2" xfId="6599"/>
    <cellStyle name="20% - Accent5 6 2 5" xfId="4638"/>
    <cellStyle name="20% - Accent5 6 2 6" xfId="8667"/>
    <cellStyle name="20% - Accent5 6 2 7" xfId="9607"/>
    <cellStyle name="20% - Accent5 6 2 8" xfId="10494"/>
    <cellStyle name="20% - Accent5 6 2 9" xfId="11414"/>
    <cellStyle name="20% - Accent5 6 3" xfId="934"/>
    <cellStyle name="20% - Accent5 6 3 10" xfId="13566"/>
    <cellStyle name="20% - Accent5 6 3 2" xfId="1923"/>
    <cellStyle name="20% - Accent5 6 3 2 2" xfId="3858"/>
    <cellStyle name="20% - Accent5 6 3 2 2 2" xfId="7764"/>
    <cellStyle name="20% - Accent5 6 3 2 3" xfId="5821"/>
    <cellStyle name="20% - Accent5 6 3 2 4" xfId="12137"/>
    <cellStyle name="20% - Accent5 6 3 2 5" xfId="14178"/>
    <cellStyle name="20% - Accent5 6 3 3" xfId="2908"/>
    <cellStyle name="20% - Accent5 6 3 3 2" xfId="6811"/>
    <cellStyle name="20% - Accent5 6 3 4" xfId="4856"/>
    <cellStyle name="20% - Accent5 6 3 5" xfId="8875"/>
    <cellStyle name="20% - Accent5 6 3 6" xfId="9825"/>
    <cellStyle name="20% - Accent5 6 3 7" xfId="10703"/>
    <cellStyle name="20% - Accent5 6 3 8" xfId="11520"/>
    <cellStyle name="20% - Accent5 6 3 9" xfId="12802"/>
    <cellStyle name="20% - Accent5 6 4" xfId="1494"/>
    <cellStyle name="20% - Accent5 6 4 2" xfId="3429"/>
    <cellStyle name="20% - Accent5 6 4 2 2" xfId="7335"/>
    <cellStyle name="20% - Accent5 6 4 3" xfId="5392"/>
    <cellStyle name="20% - Accent5 6 4 4" xfId="11825"/>
    <cellStyle name="20% - Accent5 6 4 5" xfId="13866"/>
    <cellStyle name="20% - Accent5 6 5" xfId="2479"/>
    <cellStyle name="20% - Accent5 6 5 2" xfId="6370"/>
    <cellStyle name="20% - Accent5 6 6" xfId="4397"/>
    <cellStyle name="20% - Accent5 6 7" xfId="8446"/>
    <cellStyle name="20% - Accent5 6 8" xfId="9366"/>
    <cellStyle name="20% - Accent5 6 9" xfId="10273"/>
    <cellStyle name="20% - Accent5 7" xfId="423"/>
    <cellStyle name="20% - Accent5 7 10" xfId="11232"/>
    <cellStyle name="20% - Accent5 7 11" xfId="12495"/>
    <cellStyle name="20% - Accent5 7 12" xfId="13265"/>
    <cellStyle name="20% - Accent5 7 13" xfId="14828"/>
    <cellStyle name="20% - Accent5 7 14" xfId="15424"/>
    <cellStyle name="20% - Accent5 7 15" xfId="16000"/>
    <cellStyle name="20% - Accent5 7 2" xfId="704"/>
    <cellStyle name="20% - Accent5 7 2 10" xfId="12815"/>
    <cellStyle name="20% - Accent5 7 2 11" xfId="13579"/>
    <cellStyle name="20% - Accent5 7 2 12" xfId="15639"/>
    <cellStyle name="20% - Accent5 7 2 2" xfId="1168"/>
    <cellStyle name="20% - Accent5 7 2 2 2" xfId="2157"/>
    <cellStyle name="20% - Accent5 7 2 2 2 2" xfId="4092"/>
    <cellStyle name="20% - Accent5 7 2 2 2 2 2" xfId="7998"/>
    <cellStyle name="20% - Accent5 7 2 2 2 3" xfId="6055"/>
    <cellStyle name="20% - Accent5 7 2 2 3" xfId="3142"/>
    <cellStyle name="20% - Accent5 7 2 2 3 2" xfId="7045"/>
    <cellStyle name="20% - Accent5 7 2 2 4" xfId="5090"/>
    <cellStyle name="20% - Accent5 7 2 2 5" xfId="9109"/>
    <cellStyle name="20% - Accent5 7 2 2 6" xfId="10059"/>
    <cellStyle name="20% - Accent5 7 2 2 7" xfId="10937"/>
    <cellStyle name="20% - Accent5 7 2 2 8" xfId="12150"/>
    <cellStyle name="20% - Accent5 7 2 2 9" xfId="14191"/>
    <cellStyle name="20% - Accent5 7 2 3" xfId="1728"/>
    <cellStyle name="20% - Accent5 7 2 3 2" xfId="3663"/>
    <cellStyle name="20% - Accent5 7 2 3 2 2" xfId="7569"/>
    <cellStyle name="20% - Accent5 7 2 3 3" xfId="5626"/>
    <cellStyle name="20% - Accent5 7 2 4" xfId="2713"/>
    <cellStyle name="20% - Accent5 7 2 4 2" xfId="6612"/>
    <cellStyle name="20% - Accent5 7 2 5" xfId="4651"/>
    <cellStyle name="20% - Accent5 7 2 6" xfId="8680"/>
    <cellStyle name="20% - Accent5 7 2 7" xfId="9620"/>
    <cellStyle name="20% - Accent5 7 2 8" xfId="10507"/>
    <cellStyle name="20% - Accent5 7 2 9" xfId="11533"/>
    <cellStyle name="20% - Accent5 7 3" xfId="947"/>
    <cellStyle name="20% - Accent5 7 3 2" xfId="1936"/>
    <cellStyle name="20% - Accent5 7 3 2 2" xfId="3871"/>
    <cellStyle name="20% - Accent5 7 3 2 2 2" xfId="7777"/>
    <cellStyle name="20% - Accent5 7 3 2 3" xfId="5834"/>
    <cellStyle name="20% - Accent5 7 3 3" xfId="2921"/>
    <cellStyle name="20% - Accent5 7 3 3 2" xfId="6824"/>
    <cellStyle name="20% - Accent5 7 3 4" xfId="4869"/>
    <cellStyle name="20% - Accent5 7 3 5" xfId="8888"/>
    <cellStyle name="20% - Accent5 7 3 6" xfId="9838"/>
    <cellStyle name="20% - Accent5 7 3 7" xfId="10716"/>
    <cellStyle name="20% - Accent5 7 3 8" xfId="11838"/>
    <cellStyle name="20% - Accent5 7 3 9" xfId="13879"/>
    <cellStyle name="20% - Accent5 7 4" xfId="1507"/>
    <cellStyle name="20% - Accent5 7 4 2" xfId="3442"/>
    <cellStyle name="20% - Accent5 7 4 2 2" xfId="7348"/>
    <cellStyle name="20% - Accent5 7 4 3" xfId="5405"/>
    <cellStyle name="20% - Accent5 7 5" xfId="2492"/>
    <cellStyle name="20% - Accent5 7 5 2" xfId="6383"/>
    <cellStyle name="20% - Accent5 7 6" xfId="4413"/>
    <cellStyle name="20% - Accent5 7 7" xfId="8459"/>
    <cellStyle name="20% - Accent5 7 8" xfId="9382"/>
    <cellStyle name="20% - Accent5 7 9" xfId="10286"/>
    <cellStyle name="20% - Accent5 8" xfId="542"/>
    <cellStyle name="20% - Accent5 8 10" xfId="11323"/>
    <cellStyle name="20% - Accent5 8 11" xfId="12589"/>
    <cellStyle name="20% - Accent5 8 12" xfId="13358"/>
    <cellStyle name="20% - Accent5 8 13" xfId="14812"/>
    <cellStyle name="20% - Accent5 8 14" xfId="15433"/>
    <cellStyle name="20% - Accent5 8 15" xfId="15792"/>
    <cellStyle name="20% - Accent5 8 2" xfId="571"/>
    <cellStyle name="20% - Accent5 8 2 10" xfId="12906"/>
    <cellStyle name="20% - Accent5 8 2 11" xfId="13670"/>
    <cellStyle name="20% - Accent5 8 2 12" xfId="15641"/>
    <cellStyle name="20% - Accent5 8 2 2" xfId="1064"/>
    <cellStyle name="20% - Accent5 8 2 2 2" xfId="2053"/>
    <cellStyle name="20% - Accent5 8 2 2 2 2" xfId="3988"/>
    <cellStyle name="20% - Accent5 8 2 2 2 2 2" xfId="7894"/>
    <cellStyle name="20% - Accent5 8 2 2 2 3" xfId="5951"/>
    <cellStyle name="20% - Accent5 8 2 2 3" xfId="3038"/>
    <cellStyle name="20% - Accent5 8 2 2 3 2" xfId="6941"/>
    <cellStyle name="20% - Accent5 8 2 2 4" xfId="4986"/>
    <cellStyle name="20% - Accent5 8 2 2 5" xfId="9005"/>
    <cellStyle name="20% - Accent5 8 2 2 6" xfId="9955"/>
    <cellStyle name="20% - Accent5 8 2 2 7" xfId="10833"/>
    <cellStyle name="20% - Accent5 8 2 2 8" xfId="12241"/>
    <cellStyle name="20% - Accent5 8 2 2 9" xfId="14282"/>
    <cellStyle name="20% - Accent5 8 2 3" xfId="1624"/>
    <cellStyle name="20% - Accent5 8 2 3 2" xfId="3559"/>
    <cellStyle name="20% - Accent5 8 2 3 2 2" xfId="7465"/>
    <cellStyle name="20% - Accent5 8 2 3 3" xfId="5522"/>
    <cellStyle name="20% - Accent5 8 2 4" xfId="2609"/>
    <cellStyle name="20% - Accent5 8 2 4 2" xfId="6505"/>
    <cellStyle name="20% - Accent5 8 2 5" xfId="4540"/>
    <cellStyle name="20% - Accent5 8 2 6" xfId="8576"/>
    <cellStyle name="20% - Accent5 8 2 7" xfId="9509"/>
    <cellStyle name="20% - Accent5 8 2 8" xfId="10403"/>
    <cellStyle name="20% - Accent5 8 2 9" xfId="11624"/>
    <cellStyle name="20% - Accent5 8 3" xfId="1038"/>
    <cellStyle name="20% - Accent5 8 3 2" xfId="2027"/>
    <cellStyle name="20% - Accent5 8 3 2 2" xfId="3962"/>
    <cellStyle name="20% - Accent5 8 3 2 2 2" xfId="7868"/>
    <cellStyle name="20% - Accent5 8 3 2 3" xfId="5925"/>
    <cellStyle name="20% - Accent5 8 3 3" xfId="3012"/>
    <cellStyle name="20% - Accent5 8 3 3 2" xfId="6915"/>
    <cellStyle name="20% - Accent5 8 3 4" xfId="4960"/>
    <cellStyle name="20% - Accent5 8 3 5" xfId="8979"/>
    <cellStyle name="20% - Accent5 8 3 6" xfId="9929"/>
    <cellStyle name="20% - Accent5 8 3 7" xfId="10807"/>
    <cellStyle name="20% - Accent5 8 3 8" xfId="11929"/>
    <cellStyle name="20% - Accent5 8 3 9" xfId="13970"/>
    <cellStyle name="20% - Accent5 8 4" xfId="1598"/>
    <cellStyle name="20% - Accent5 8 4 2" xfId="3533"/>
    <cellStyle name="20% - Accent5 8 4 2 2" xfId="7439"/>
    <cellStyle name="20% - Accent5 8 4 3" xfId="5496"/>
    <cellStyle name="20% - Accent5 8 5" xfId="2583"/>
    <cellStyle name="20% - Accent5 8 5 2" xfId="6478"/>
    <cellStyle name="20% - Accent5 8 6" xfId="4511"/>
    <cellStyle name="20% - Accent5 8 7" xfId="8550"/>
    <cellStyle name="20% - Accent5 8 8" xfId="9480"/>
    <cellStyle name="20% - Accent5 8 9" xfId="10377"/>
    <cellStyle name="20% - Accent5 9" xfId="555"/>
    <cellStyle name="20% - Accent5 9 10" xfId="12707"/>
    <cellStyle name="20% - Accent5 9 11" xfId="13475"/>
    <cellStyle name="20% - Accent5 9 12" xfId="14621"/>
    <cellStyle name="20% - Accent5 9 13" xfId="15493"/>
    <cellStyle name="20% - Accent5 9 2" xfId="1051"/>
    <cellStyle name="20% - Accent5 9 2 10" xfId="15651"/>
    <cellStyle name="20% - Accent5 9 2 2" xfId="2040"/>
    <cellStyle name="20% - Accent5 9 2 2 2" xfId="3975"/>
    <cellStyle name="20% - Accent5 9 2 2 2 2" xfId="7881"/>
    <cellStyle name="20% - Accent5 9 2 2 3" xfId="5938"/>
    <cellStyle name="20% - Accent5 9 2 3" xfId="3025"/>
    <cellStyle name="20% - Accent5 9 2 3 2" xfId="6928"/>
    <cellStyle name="20% - Accent5 9 2 4" xfId="4973"/>
    <cellStyle name="20% - Accent5 9 2 5" xfId="8992"/>
    <cellStyle name="20% - Accent5 9 2 6" xfId="9942"/>
    <cellStyle name="20% - Accent5 9 2 7" xfId="10820"/>
    <cellStyle name="20% - Accent5 9 2 8" xfId="12046"/>
    <cellStyle name="20% - Accent5 9 2 9" xfId="14087"/>
    <cellStyle name="20% - Accent5 9 3" xfId="1611"/>
    <cellStyle name="20% - Accent5 9 3 2" xfId="3546"/>
    <cellStyle name="20% - Accent5 9 3 2 2" xfId="7452"/>
    <cellStyle name="20% - Accent5 9 3 3" xfId="5509"/>
    <cellStyle name="20% - Accent5 9 4" xfId="2596"/>
    <cellStyle name="20% - Accent5 9 4 2" xfId="6491"/>
    <cellStyle name="20% - Accent5 9 5" xfId="4524"/>
    <cellStyle name="20% - Accent5 9 6" xfId="8563"/>
    <cellStyle name="20% - Accent5 9 7" xfId="9493"/>
    <cellStyle name="20% - Accent5 9 8" xfId="10390"/>
    <cellStyle name="20% - Accent5 9 9" xfId="11121"/>
    <cellStyle name="20% - Accent6" xfId="40"/>
    <cellStyle name="20% - Accent6 10" xfId="813"/>
    <cellStyle name="20% - Accent6 10 10" xfId="13464"/>
    <cellStyle name="20% - Accent6 10 11" xfId="14977"/>
    <cellStyle name="20% - Accent6 10 2" xfId="1834"/>
    <cellStyle name="20% - Accent6 10 2 2" xfId="3769"/>
    <cellStyle name="20% - Accent6 10 2 2 2" xfId="7675"/>
    <cellStyle name="20% - Accent6 10 2 3" xfId="5732"/>
    <cellStyle name="20% - Accent6 10 2 4" xfId="12035"/>
    <cellStyle name="20% - Accent6 10 2 5" xfId="14076"/>
    <cellStyle name="20% - Accent6 10 3" xfId="2819"/>
    <cellStyle name="20% - Accent6 10 3 2" xfId="6718"/>
    <cellStyle name="20% - Accent6 10 4" xfId="4760"/>
    <cellStyle name="20% - Accent6 10 5" xfId="8786"/>
    <cellStyle name="20% - Accent6 10 6" xfId="9729"/>
    <cellStyle name="20% - Accent6 10 7" xfId="10613"/>
    <cellStyle name="20% - Accent6 10 8" xfId="11429"/>
    <cellStyle name="20% - Accent6 10 9" xfId="12695"/>
    <cellStyle name="20% - Accent6 11" xfId="797"/>
    <cellStyle name="20% - Accent6 11 10" xfId="14435"/>
    <cellStyle name="20% - Accent6 11 11" xfId="15551"/>
    <cellStyle name="20% - Accent6 11 2" xfId="1821"/>
    <cellStyle name="20% - Accent6 11 2 2" xfId="3756"/>
    <cellStyle name="20% - Accent6 11 2 2 2" xfId="7662"/>
    <cellStyle name="20% - Accent6 11 2 3" xfId="5719"/>
    <cellStyle name="20% - Accent6 11 3" xfId="2806"/>
    <cellStyle name="20% - Accent6 11 3 2" xfId="6705"/>
    <cellStyle name="20% - Accent6 11 4" xfId="4744"/>
    <cellStyle name="20% - Accent6 11 5" xfId="8773"/>
    <cellStyle name="20% - Accent6 11 6" xfId="9713"/>
    <cellStyle name="20% - Accent6 11 7" xfId="10600"/>
    <cellStyle name="20% - Accent6 11 8" xfId="11731"/>
    <cellStyle name="20% - Accent6 11 9" xfId="12370"/>
    <cellStyle name="20% - Accent6 12" xfId="1262"/>
    <cellStyle name="20% - Accent6 12 2" xfId="2250"/>
    <cellStyle name="20% - Accent6 12 2 2" xfId="4185"/>
    <cellStyle name="20% - Accent6 12 2 2 2" xfId="8091"/>
    <cellStyle name="20% - Accent6 12 2 3" xfId="6148"/>
    <cellStyle name="20% - Accent6 12 3" xfId="3235"/>
    <cellStyle name="20% - Accent6 12 3 2" xfId="7138"/>
    <cellStyle name="20% - Accent6 12 4" xfId="5183"/>
    <cellStyle name="20% - Accent6 12 5" xfId="9202"/>
    <cellStyle name="20% - Accent6 12 6" xfId="10152"/>
    <cellStyle name="20% - Accent6 12 7" xfId="11030"/>
    <cellStyle name="20% - Accent6 12 8" xfId="13026"/>
    <cellStyle name="20% - Accent6 12 9" xfId="14448"/>
    <cellStyle name="20% - Accent6 13" xfId="1373"/>
    <cellStyle name="20% - Accent6 13 2" xfId="3340"/>
    <cellStyle name="20% - Accent6 13 2 2" xfId="7245"/>
    <cellStyle name="20% - Accent6 13 3" xfId="5291"/>
    <cellStyle name="20% - Accent6 13 4" xfId="8353"/>
    <cellStyle name="20% - Accent6 13 5" xfId="9231"/>
    <cellStyle name="20% - Accent6 13 6" xfId="10179"/>
    <cellStyle name="20% - Accent6 13 7" xfId="13039"/>
    <cellStyle name="20% - Accent6 13 8" xfId="14461"/>
    <cellStyle name="20% - Accent6 14" xfId="1314"/>
    <cellStyle name="20% - Accent6 14 2" xfId="3287"/>
    <cellStyle name="20% - Accent6 14 2 2" xfId="7190"/>
    <cellStyle name="20% - Accent6 14 3" xfId="5235"/>
    <cellStyle name="20% - Accent6 14 4" xfId="13052"/>
    <cellStyle name="20% - Accent6 14 5" xfId="14474"/>
    <cellStyle name="20% - Accent6 15" xfId="2358"/>
    <cellStyle name="20% - Accent6 15 2" xfId="6264"/>
    <cellStyle name="20% - Accent6 15 3" xfId="13065"/>
    <cellStyle name="20% - Accent6 15 4" xfId="14487"/>
    <cellStyle name="20% - Accent6 16" xfId="2302"/>
    <cellStyle name="20% - Accent6 16 2" xfId="6201"/>
    <cellStyle name="20% - Accent6 16 3" xfId="12712"/>
    <cellStyle name="20% - Accent6 16 4" xfId="14395"/>
    <cellStyle name="20% - Accent6 17" xfId="211"/>
    <cellStyle name="20% - Accent6 17 2" xfId="8190"/>
    <cellStyle name="20% - Accent6 17 3" xfId="13002"/>
    <cellStyle name="20% - Accent6 17 4" xfId="14398"/>
    <cellStyle name="20% - Accent6 18" xfId="153"/>
    <cellStyle name="20% - Accent6 18 2" xfId="8136"/>
    <cellStyle name="20% - Accent6 18 3" xfId="13777"/>
    <cellStyle name="20% - Accent6 19" xfId="4282"/>
    <cellStyle name="20% - Accent6 19 2" xfId="13127"/>
    <cellStyle name="20% - Accent6 2" xfId="97"/>
    <cellStyle name="20% - Accent6 2 10" xfId="2315"/>
    <cellStyle name="20% - Accent6 2 10 2" xfId="6220"/>
    <cellStyle name="20% - Accent6 2 11" xfId="269"/>
    <cellStyle name="20% - Accent6 2 11 2" xfId="6249"/>
    <cellStyle name="20% - Accent6 2 12" xfId="167"/>
    <cellStyle name="20% - Accent6 2 12 2" xfId="8223"/>
    <cellStyle name="20% - Accent6 2 13" xfId="4311"/>
    <cellStyle name="20% - Accent6 2 14" xfId="8383"/>
    <cellStyle name="20% - Accent6 2 15" xfId="9277"/>
    <cellStyle name="20% - Accent6 2 16" xfId="10208"/>
    <cellStyle name="20% - Accent6 2 17" xfId="11136"/>
    <cellStyle name="20% - Accent6 2 18" xfId="12393"/>
    <cellStyle name="20% - Accent6 2 19" xfId="13091"/>
    <cellStyle name="20% - Accent6 2 2" xfId="120"/>
    <cellStyle name="20% - Accent6 2 2 10" xfId="378"/>
    <cellStyle name="20% - Accent6 2 2 10 2" xfId="8246"/>
    <cellStyle name="20% - Accent6 2 2 11" xfId="188"/>
    <cellStyle name="20% - Accent6 2 2 11 2" xfId="8188"/>
    <cellStyle name="20% - Accent6 2 2 12" xfId="4373"/>
    <cellStyle name="20% - Accent6 2 2 13" xfId="8422"/>
    <cellStyle name="20% - Accent6 2 2 14" xfId="9342"/>
    <cellStyle name="20% - Accent6 2 2 15" xfId="10249"/>
    <cellStyle name="20% - Accent6 2 2 16" xfId="11194"/>
    <cellStyle name="20% - Accent6 2 2 17" xfId="12456"/>
    <cellStyle name="20% - Accent6 2 2 18" xfId="13227"/>
    <cellStyle name="20% - Accent6 2 2 19" xfId="14801"/>
    <cellStyle name="20% - Accent6 2 2 2" xfId="518"/>
    <cellStyle name="20% - Accent6 2 2 2 10" xfId="11299"/>
    <cellStyle name="20% - Accent6 2 2 2 11" xfId="12565"/>
    <cellStyle name="20% - Accent6 2 2 2 12" xfId="13333"/>
    <cellStyle name="20% - Accent6 2 2 2 2" xfId="771"/>
    <cellStyle name="20% - Accent6 2 2 2 2 10" xfId="12882"/>
    <cellStyle name="20% - Accent6 2 2 2 2 11" xfId="13646"/>
    <cellStyle name="20% - Accent6 2 2 2 2 2" xfId="1235"/>
    <cellStyle name="20% - Accent6 2 2 2 2 2 2" xfId="2224"/>
    <cellStyle name="20% - Accent6 2 2 2 2 2 2 2" xfId="4159"/>
    <cellStyle name="20% - Accent6 2 2 2 2 2 2 2 2" xfId="8065"/>
    <cellStyle name="20% - Accent6 2 2 2 2 2 2 3" xfId="6122"/>
    <cellStyle name="20% - Accent6 2 2 2 2 2 3" xfId="3209"/>
    <cellStyle name="20% - Accent6 2 2 2 2 2 3 2" xfId="7112"/>
    <cellStyle name="20% - Accent6 2 2 2 2 2 4" xfId="5157"/>
    <cellStyle name="20% - Accent6 2 2 2 2 2 5" xfId="9176"/>
    <cellStyle name="20% - Accent6 2 2 2 2 2 6" xfId="10126"/>
    <cellStyle name="20% - Accent6 2 2 2 2 2 7" xfId="11004"/>
    <cellStyle name="20% - Accent6 2 2 2 2 2 8" xfId="12217"/>
    <cellStyle name="20% - Accent6 2 2 2 2 2 9" xfId="14258"/>
    <cellStyle name="20% - Accent6 2 2 2 2 3" xfId="1795"/>
    <cellStyle name="20% - Accent6 2 2 2 2 3 2" xfId="3730"/>
    <cellStyle name="20% - Accent6 2 2 2 2 3 2 2" xfId="7636"/>
    <cellStyle name="20% - Accent6 2 2 2 2 3 3" xfId="5693"/>
    <cellStyle name="20% - Accent6 2 2 2 2 4" xfId="2780"/>
    <cellStyle name="20% - Accent6 2 2 2 2 4 2" xfId="6679"/>
    <cellStyle name="20% - Accent6 2 2 2 2 5" xfId="4718"/>
    <cellStyle name="20% - Accent6 2 2 2 2 6" xfId="8747"/>
    <cellStyle name="20% - Accent6 2 2 2 2 7" xfId="9687"/>
    <cellStyle name="20% - Accent6 2 2 2 2 8" xfId="10574"/>
    <cellStyle name="20% - Accent6 2 2 2 2 9" xfId="11600"/>
    <cellStyle name="20% - Accent6 2 2 2 3" xfId="1014"/>
    <cellStyle name="20% - Accent6 2 2 2 3 2" xfId="2003"/>
    <cellStyle name="20% - Accent6 2 2 2 3 2 2" xfId="3938"/>
    <cellStyle name="20% - Accent6 2 2 2 3 2 2 2" xfId="7844"/>
    <cellStyle name="20% - Accent6 2 2 2 3 2 3" xfId="5901"/>
    <cellStyle name="20% - Accent6 2 2 2 3 3" xfId="2988"/>
    <cellStyle name="20% - Accent6 2 2 2 3 3 2" xfId="6891"/>
    <cellStyle name="20% - Accent6 2 2 2 3 4" xfId="4936"/>
    <cellStyle name="20% - Accent6 2 2 2 3 5" xfId="8955"/>
    <cellStyle name="20% - Accent6 2 2 2 3 6" xfId="9905"/>
    <cellStyle name="20% - Accent6 2 2 2 3 7" xfId="10783"/>
    <cellStyle name="20% - Accent6 2 2 2 3 8" xfId="11905"/>
    <cellStyle name="20% - Accent6 2 2 2 3 9" xfId="13946"/>
    <cellStyle name="20% - Accent6 2 2 2 4" xfId="1574"/>
    <cellStyle name="20% - Accent6 2 2 2 4 2" xfId="3509"/>
    <cellStyle name="20% - Accent6 2 2 2 4 2 2" xfId="7415"/>
    <cellStyle name="20% - Accent6 2 2 2 4 3" xfId="5472"/>
    <cellStyle name="20% - Accent6 2 2 2 5" xfId="2559"/>
    <cellStyle name="20% - Accent6 2 2 2 5 2" xfId="6454"/>
    <cellStyle name="20% - Accent6 2 2 2 6" xfId="4487"/>
    <cellStyle name="20% - Accent6 2 2 2 7" xfId="8526"/>
    <cellStyle name="20% - Accent6 2 2 2 8" xfId="9456"/>
    <cellStyle name="20% - Accent6 2 2 2 9" xfId="10353"/>
    <cellStyle name="20% - Accent6 2 2 20" xfId="15577"/>
    <cellStyle name="20% - Accent6 2 2 3" xfId="667"/>
    <cellStyle name="20% - Accent6 2 2 3 10" xfId="12656"/>
    <cellStyle name="20% - Accent6 2 2 3 11" xfId="13425"/>
    <cellStyle name="20% - Accent6 2 2 3 2" xfId="1131"/>
    <cellStyle name="20% - Accent6 2 2 3 2 10" xfId="13737"/>
    <cellStyle name="20% - Accent6 2 2 3 2 2" xfId="2120"/>
    <cellStyle name="20% - Accent6 2 2 3 2 2 2" xfId="4055"/>
    <cellStyle name="20% - Accent6 2 2 3 2 2 2 2" xfId="7961"/>
    <cellStyle name="20% - Accent6 2 2 3 2 2 3" xfId="6018"/>
    <cellStyle name="20% - Accent6 2 2 3 2 2 4" xfId="12308"/>
    <cellStyle name="20% - Accent6 2 2 3 2 2 5" xfId="14349"/>
    <cellStyle name="20% - Accent6 2 2 3 2 3" xfId="3105"/>
    <cellStyle name="20% - Accent6 2 2 3 2 3 2" xfId="7008"/>
    <cellStyle name="20% - Accent6 2 2 3 2 4" xfId="5053"/>
    <cellStyle name="20% - Accent6 2 2 3 2 5" xfId="9072"/>
    <cellStyle name="20% - Accent6 2 2 3 2 6" xfId="10022"/>
    <cellStyle name="20% - Accent6 2 2 3 2 7" xfId="10900"/>
    <cellStyle name="20% - Accent6 2 2 3 2 8" xfId="11691"/>
    <cellStyle name="20% - Accent6 2 2 3 2 9" xfId="12973"/>
    <cellStyle name="20% - Accent6 2 2 3 3" xfId="1691"/>
    <cellStyle name="20% - Accent6 2 2 3 3 2" xfId="3626"/>
    <cellStyle name="20% - Accent6 2 2 3 3 2 2" xfId="7532"/>
    <cellStyle name="20% - Accent6 2 2 3 3 3" xfId="5589"/>
    <cellStyle name="20% - Accent6 2 2 3 3 4" xfId="11996"/>
    <cellStyle name="20% - Accent6 2 2 3 3 5" xfId="14037"/>
    <cellStyle name="20% - Accent6 2 2 3 4" xfId="2676"/>
    <cellStyle name="20% - Accent6 2 2 3 4 2" xfId="6575"/>
    <cellStyle name="20% - Accent6 2 2 3 5" xfId="4614"/>
    <cellStyle name="20% - Accent6 2 2 3 6" xfId="8643"/>
    <cellStyle name="20% - Accent6 2 2 3 7" xfId="9583"/>
    <cellStyle name="20% - Accent6 2 2 3 8" xfId="10470"/>
    <cellStyle name="20% - Accent6 2 2 3 9" xfId="11390"/>
    <cellStyle name="20% - Accent6 2 2 4" xfId="910"/>
    <cellStyle name="20% - Accent6 2 2 4 10" xfId="13542"/>
    <cellStyle name="20% - Accent6 2 2 4 2" xfId="1899"/>
    <cellStyle name="20% - Accent6 2 2 4 2 2" xfId="3834"/>
    <cellStyle name="20% - Accent6 2 2 4 2 2 2" xfId="7740"/>
    <cellStyle name="20% - Accent6 2 2 4 2 3" xfId="5797"/>
    <cellStyle name="20% - Accent6 2 2 4 2 4" xfId="12113"/>
    <cellStyle name="20% - Accent6 2 2 4 2 5" xfId="14154"/>
    <cellStyle name="20% - Accent6 2 2 4 3" xfId="2884"/>
    <cellStyle name="20% - Accent6 2 2 4 3 2" xfId="6787"/>
    <cellStyle name="20% - Accent6 2 2 4 4" xfId="4832"/>
    <cellStyle name="20% - Accent6 2 2 4 5" xfId="8851"/>
    <cellStyle name="20% - Accent6 2 2 4 6" xfId="9801"/>
    <cellStyle name="20% - Accent6 2 2 4 7" xfId="10679"/>
    <cellStyle name="20% - Accent6 2 2 4 8" xfId="11496"/>
    <cellStyle name="20% - Accent6 2 2 4 9" xfId="12778"/>
    <cellStyle name="20% - Accent6 2 2 5" xfId="1295"/>
    <cellStyle name="20% - Accent6 2 2 5 2" xfId="2283"/>
    <cellStyle name="20% - Accent6 2 2 5 2 2" xfId="4218"/>
    <cellStyle name="20% - Accent6 2 2 5 2 2 2" xfId="8124"/>
    <cellStyle name="20% - Accent6 2 2 5 2 3" xfId="6181"/>
    <cellStyle name="20% - Accent6 2 2 5 3" xfId="3268"/>
    <cellStyle name="20% - Accent6 2 2 5 3 2" xfId="7171"/>
    <cellStyle name="20% - Accent6 2 2 5 4" xfId="5216"/>
    <cellStyle name="20% - Accent6 2 2 5 5" xfId="11801"/>
    <cellStyle name="20% - Accent6 2 2 5 6" xfId="13842"/>
    <cellStyle name="20% - Accent6 2 2 6" xfId="1470"/>
    <cellStyle name="20% - Accent6 2 2 6 2" xfId="3405"/>
    <cellStyle name="20% - Accent6 2 2 6 2 2" xfId="7311"/>
    <cellStyle name="20% - Accent6 2 2 6 3" xfId="5368"/>
    <cellStyle name="20% - Accent6 2 2 7" xfId="1349"/>
    <cellStyle name="20% - Accent6 2 2 7 2" xfId="3321"/>
    <cellStyle name="20% - Accent6 2 2 7 2 2" xfId="7224"/>
    <cellStyle name="20% - Accent6 2 2 7 3" xfId="5269"/>
    <cellStyle name="20% - Accent6 2 2 8" xfId="2455"/>
    <cellStyle name="20% - Accent6 2 2 8 2" xfId="6345"/>
    <cellStyle name="20% - Accent6 2 2 9" xfId="2336"/>
    <cellStyle name="20% - Accent6 2 2 9 2" xfId="6241"/>
    <cellStyle name="20% - Accent6 2 20" xfId="13168"/>
    <cellStyle name="20% - Accent6 2 21" xfId="14677"/>
    <cellStyle name="20% - Accent6 2 22" xfId="15078"/>
    <cellStyle name="20% - Accent6 2 23" xfId="15883"/>
    <cellStyle name="20% - Accent6 2 3" xfId="461"/>
    <cellStyle name="20% - Accent6 2 3 10" xfId="11247"/>
    <cellStyle name="20% - Accent6 2 3 11" xfId="12512"/>
    <cellStyle name="20% - Accent6 2 3 12" xfId="13281"/>
    <cellStyle name="20% - Accent6 2 3 2" xfId="719"/>
    <cellStyle name="20% - Accent6 2 3 2 10" xfId="12830"/>
    <cellStyle name="20% - Accent6 2 3 2 11" xfId="13594"/>
    <cellStyle name="20% - Accent6 2 3 2 2" xfId="1183"/>
    <cellStyle name="20% - Accent6 2 3 2 2 2" xfId="2172"/>
    <cellStyle name="20% - Accent6 2 3 2 2 2 2" xfId="4107"/>
    <cellStyle name="20% - Accent6 2 3 2 2 2 2 2" xfId="8013"/>
    <cellStyle name="20% - Accent6 2 3 2 2 2 3" xfId="6070"/>
    <cellStyle name="20% - Accent6 2 3 2 2 3" xfId="3157"/>
    <cellStyle name="20% - Accent6 2 3 2 2 3 2" xfId="7060"/>
    <cellStyle name="20% - Accent6 2 3 2 2 4" xfId="5105"/>
    <cellStyle name="20% - Accent6 2 3 2 2 5" xfId="9124"/>
    <cellStyle name="20% - Accent6 2 3 2 2 6" xfId="10074"/>
    <cellStyle name="20% - Accent6 2 3 2 2 7" xfId="10952"/>
    <cellStyle name="20% - Accent6 2 3 2 2 8" xfId="12165"/>
    <cellStyle name="20% - Accent6 2 3 2 2 9" xfId="14206"/>
    <cellStyle name="20% - Accent6 2 3 2 3" xfId="1743"/>
    <cellStyle name="20% - Accent6 2 3 2 3 2" xfId="3678"/>
    <cellStyle name="20% - Accent6 2 3 2 3 2 2" xfId="7584"/>
    <cellStyle name="20% - Accent6 2 3 2 3 3" xfId="5641"/>
    <cellStyle name="20% - Accent6 2 3 2 4" xfId="2728"/>
    <cellStyle name="20% - Accent6 2 3 2 4 2" xfId="6627"/>
    <cellStyle name="20% - Accent6 2 3 2 5" xfId="4666"/>
    <cellStyle name="20% - Accent6 2 3 2 6" xfId="8695"/>
    <cellStyle name="20% - Accent6 2 3 2 7" xfId="9635"/>
    <cellStyle name="20% - Accent6 2 3 2 8" xfId="10522"/>
    <cellStyle name="20% - Accent6 2 3 2 9" xfId="11548"/>
    <cellStyle name="20% - Accent6 2 3 3" xfId="962"/>
    <cellStyle name="20% - Accent6 2 3 3 2" xfId="1951"/>
    <cellStyle name="20% - Accent6 2 3 3 2 2" xfId="3886"/>
    <cellStyle name="20% - Accent6 2 3 3 2 2 2" xfId="7792"/>
    <cellStyle name="20% - Accent6 2 3 3 2 3" xfId="5849"/>
    <cellStyle name="20% - Accent6 2 3 3 3" xfId="2936"/>
    <cellStyle name="20% - Accent6 2 3 3 3 2" xfId="6839"/>
    <cellStyle name="20% - Accent6 2 3 3 4" xfId="4884"/>
    <cellStyle name="20% - Accent6 2 3 3 5" xfId="8903"/>
    <cellStyle name="20% - Accent6 2 3 3 6" xfId="9853"/>
    <cellStyle name="20% - Accent6 2 3 3 7" xfId="10731"/>
    <cellStyle name="20% - Accent6 2 3 3 8" xfId="11853"/>
    <cellStyle name="20% - Accent6 2 3 3 9" xfId="13894"/>
    <cellStyle name="20% - Accent6 2 3 4" xfId="1522"/>
    <cellStyle name="20% - Accent6 2 3 4 2" xfId="3457"/>
    <cellStyle name="20% - Accent6 2 3 4 2 2" xfId="7363"/>
    <cellStyle name="20% - Accent6 2 3 4 3" xfId="5420"/>
    <cellStyle name="20% - Accent6 2 3 5" xfId="2507"/>
    <cellStyle name="20% - Accent6 2 3 5 2" xfId="6400"/>
    <cellStyle name="20% - Accent6 2 3 6" xfId="4435"/>
    <cellStyle name="20% - Accent6 2 3 7" xfId="8474"/>
    <cellStyle name="20% - Accent6 2 3 8" xfId="9404"/>
    <cellStyle name="20% - Accent6 2 3 9" xfId="10301"/>
    <cellStyle name="20% - Accent6 2 4" xfId="609"/>
    <cellStyle name="20% - Accent6 2 4 10" xfId="12604"/>
    <cellStyle name="20% - Accent6 2 4 11" xfId="13373"/>
    <cellStyle name="20% - Accent6 2 4 2" xfId="1079"/>
    <cellStyle name="20% - Accent6 2 4 2 10" xfId="13685"/>
    <cellStyle name="20% - Accent6 2 4 2 2" xfId="2068"/>
    <cellStyle name="20% - Accent6 2 4 2 2 2" xfId="4003"/>
    <cellStyle name="20% - Accent6 2 4 2 2 2 2" xfId="7909"/>
    <cellStyle name="20% - Accent6 2 4 2 2 3" xfId="5966"/>
    <cellStyle name="20% - Accent6 2 4 2 2 4" xfId="12256"/>
    <cellStyle name="20% - Accent6 2 4 2 2 5" xfId="14297"/>
    <cellStyle name="20% - Accent6 2 4 2 3" xfId="3053"/>
    <cellStyle name="20% - Accent6 2 4 2 3 2" xfId="6956"/>
    <cellStyle name="20% - Accent6 2 4 2 4" xfId="5001"/>
    <cellStyle name="20% - Accent6 2 4 2 5" xfId="9020"/>
    <cellStyle name="20% - Accent6 2 4 2 6" xfId="9970"/>
    <cellStyle name="20% - Accent6 2 4 2 7" xfId="10848"/>
    <cellStyle name="20% - Accent6 2 4 2 8" xfId="11639"/>
    <cellStyle name="20% - Accent6 2 4 2 9" xfId="12921"/>
    <cellStyle name="20% - Accent6 2 4 3" xfId="1639"/>
    <cellStyle name="20% - Accent6 2 4 3 2" xfId="3574"/>
    <cellStyle name="20% - Accent6 2 4 3 2 2" xfId="7480"/>
    <cellStyle name="20% - Accent6 2 4 3 3" xfId="5537"/>
    <cellStyle name="20% - Accent6 2 4 3 4" xfId="11944"/>
    <cellStyle name="20% - Accent6 2 4 3 5" xfId="13985"/>
    <cellStyle name="20% - Accent6 2 4 4" xfId="2624"/>
    <cellStyle name="20% - Accent6 2 4 4 2" xfId="6521"/>
    <cellStyle name="20% - Accent6 2 4 5" xfId="4562"/>
    <cellStyle name="20% - Accent6 2 4 6" xfId="8591"/>
    <cellStyle name="20% - Accent6 2 4 7" xfId="9531"/>
    <cellStyle name="20% - Accent6 2 4 8" xfId="10418"/>
    <cellStyle name="20% - Accent6 2 4 9" xfId="11338"/>
    <cellStyle name="20% - Accent6 2 5" xfId="851"/>
    <cellStyle name="20% - Accent6 2 5 10" xfId="13490"/>
    <cellStyle name="20% - Accent6 2 5 2" xfId="1847"/>
    <cellStyle name="20% - Accent6 2 5 2 2" xfId="3782"/>
    <cellStyle name="20% - Accent6 2 5 2 2 2" xfId="7688"/>
    <cellStyle name="20% - Accent6 2 5 2 3" xfId="5745"/>
    <cellStyle name="20% - Accent6 2 5 2 4" xfId="12061"/>
    <cellStyle name="20% - Accent6 2 5 2 5" xfId="14102"/>
    <cellStyle name="20% - Accent6 2 5 3" xfId="2832"/>
    <cellStyle name="20% - Accent6 2 5 3 2" xfId="6734"/>
    <cellStyle name="20% - Accent6 2 5 4" xfId="4780"/>
    <cellStyle name="20% - Accent6 2 5 5" xfId="8799"/>
    <cellStyle name="20% - Accent6 2 5 6" xfId="9749"/>
    <cellStyle name="20% - Accent6 2 5 7" xfId="10627"/>
    <cellStyle name="20% - Accent6 2 5 8" xfId="11444"/>
    <cellStyle name="20% - Accent6 2 5 9" xfId="12724"/>
    <cellStyle name="20% - Accent6 2 6" xfId="1275"/>
    <cellStyle name="20% - Accent6 2 6 2" xfId="2263"/>
    <cellStyle name="20% - Accent6 2 6 2 2" xfId="4198"/>
    <cellStyle name="20% - Accent6 2 6 2 2 2" xfId="8104"/>
    <cellStyle name="20% - Accent6 2 6 2 3" xfId="6161"/>
    <cellStyle name="20% - Accent6 2 6 3" xfId="3248"/>
    <cellStyle name="20% - Accent6 2 6 3 2" xfId="7151"/>
    <cellStyle name="20% - Accent6 2 6 4" xfId="5196"/>
    <cellStyle name="20% - Accent6 2 6 5" xfId="11749"/>
    <cellStyle name="20% - Accent6 2 6 6" xfId="12397"/>
    <cellStyle name="20% - Accent6 2 6 7" xfId="14416"/>
    <cellStyle name="20% - Accent6 2 7" xfId="1413"/>
    <cellStyle name="20% - Accent6 2 7 2" xfId="3353"/>
    <cellStyle name="20% - Accent6 2 7 2 2" xfId="7258"/>
    <cellStyle name="20% - Accent6 2 7 3" xfId="5313"/>
    <cellStyle name="20% - Accent6 2 7 4" xfId="13790"/>
    <cellStyle name="20% - Accent6 2 8" xfId="1327"/>
    <cellStyle name="20% - Accent6 2 8 2" xfId="3300"/>
    <cellStyle name="20% - Accent6 2 8 2 2" xfId="7203"/>
    <cellStyle name="20% - Accent6 2 8 3" xfId="5248"/>
    <cellStyle name="20% - Accent6 2 9" xfId="2398"/>
    <cellStyle name="20% - Accent6 2 9 2" xfId="6287"/>
    <cellStyle name="20% - Accent6 20" xfId="8335"/>
    <cellStyle name="20% - Accent6 21" xfId="9215"/>
    <cellStyle name="20% - Accent6 22" xfId="10165"/>
    <cellStyle name="20% - Accent6 23" xfId="11109"/>
    <cellStyle name="20% - Accent6 24" xfId="12350"/>
    <cellStyle name="20% - Accent6 25" xfId="13078"/>
    <cellStyle name="20% - Accent6 26" xfId="13112"/>
    <cellStyle name="20% - Accent6 27" xfId="14529"/>
    <cellStyle name="20% - Accent6 28" xfId="14544"/>
    <cellStyle name="20% - Accent6 29" xfId="14595"/>
    <cellStyle name="20% - Accent6 3" xfId="110"/>
    <cellStyle name="20% - Accent6 3 10" xfId="2328"/>
    <cellStyle name="20% - Accent6 3 10 2" xfId="6233"/>
    <cellStyle name="20% - Accent6 3 11" xfId="313"/>
    <cellStyle name="20% - Accent6 3 11 2" xfId="8259"/>
    <cellStyle name="20% - Accent6 3 12" xfId="180"/>
    <cellStyle name="20% - Accent6 3 12 2" xfId="8142"/>
    <cellStyle name="20% - Accent6 3 13" xfId="4324"/>
    <cellStyle name="20% - Accent6 3 14" xfId="8370"/>
    <cellStyle name="20% - Accent6 3 15" xfId="9261"/>
    <cellStyle name="20% - Accent6 3 16" xfId="10192"/>
    <cellStyle name="20% - Accent6 3 17" xfId="11155"/>
    <cellStyle name="20% - Accent6 3 18" xfId="12410"/>
    <cellStyle name="20% - Accent6 3 19" xfId="13149"/>
    <cellStyle name="20% - Accent6 3 2" xfId="396"/>
    <cellStyle name="20% - Accent6 3 2 10" xfId="10262"/>
    <cellStyle name="20% - Accent6 3 2 11" xfId="11207"/>
    <cellStyle name="20% - Accent6 3 2 12" xfId="12469"/>
    <cellStyle name="20% - Accent6 3 2 13" xfId="13240"/>
    <cellStyle name="20% - Accent6 3 2 14" xfId="14776"/>
    <cellStyle name="20% - Accent6 3 2 15" xfId="15564"/>
    <cellStyle name="20% - Accent6 3 2 2" xfId="531"/>
    <cellStyle name="20% - Accent6 3 2 2 10" xfId="11312"/>
    <cellStyle name="20% - Accent6 3 2 2 11" xfId="12578"/>
    <cellStyle name="20% - Accent6 3 2 2 12" xfId="13346"/>
    <cellStyle name="20% - Accent6 3 2 2 2" xfId="784"/>
    <cellStyle name="20% - Accent6 3 2 2 2 10" xfId="12895"/>
    <cellStyle name="20% - Accent6 3 2 2 2 11" xfId="13659"/>
    <cellStyle name="20% - Accent6 3 2 2 2 2" xfId="1248"/>
    <cellStyle name="20% - Accent6 3 2 2 2 2 2" xfId="2237"/>
    <cellStyle name="20% - Accent6 3 2 2 2 2 2 2" xfId="4172"/>
    <cellStyle name="20% - Accent6 3 2 2 2 2 2 2 2" xfId="8078"/>
    <cellStyle name="20% - Accent6 3 2 2 2 2 2 3" xfId="6135"/>
    <cellStyle name="20% - Accent6 3 2 2 2 2 3" xfId="3222"/>
    <cellStyle name="20% - Accent6 3 2 2 2 2 3 2" xfId="7125"/>
    <cellStyle name="20% - Accent6 3 2 2 2 2 4" xfId="5170"/>
    <cellStyle name="20% - Accent6 3 2 2 2 2 5" xfId="9189"/>
    <cellStyle name="20% - Accent6 3 2 2 2 2 6" xfId="10139"/>
    <cellStyle name="20% - Accent6 3 2 2 2 2 7" xfId="11017"/>
    <cellStyle name="20% - Accent6 3 2 2 2 2 8" xfId="12230"/>
    <cellStyle name="20% - Accent6 3 2 2 2 2 9" xfId="14271"/>
    <cellStyle name="20% - Accent6 3 2 2 2 3" xfId="1808"/>
    <cellStyle name="20% - Accent6 3 2 2 2 3 2" xfId="3743"/>
    <cellStyle name="20% - Accent6 3 2 2 2 3 2 2" xfId="7649"/>
    <cellStyle name="20% - Accent6 3 2 2 2 3 3" xfId="5706"/>
    <cellStyle name="20% - Accent6 3 2 2 2 4" xfId="2793"/>
    <cellStyle name="20% - Accent6 3 2 2 2 4 2" xfId="6692"/>
    <cellStyle name="20% - Accent6 3 2 2 2 5" xfId="4731"/>
    <cellStyle name="20% - Accent6 3 2 2 2 6" xfId="8760"/>
    <cellStyle name="20% - Accent6 3 2 2 2 7" xfId="9700"/>
    <cellStyle name="20% - Accent6 3 2 2 2 8" xfId="10587"/>
    <cellStyle name="20% - Accent6 3 2 2 2 9" xfId="11613"/>
    <cellStyle name="20% - Accent6 3 2 2 3" xfId="1027"/>
    <cellStyle name="20% - Accent6 3 2 2 3 2" xfId="2016"/>
    <cellStyle name="20% - Accent6 3 2 2 3 2 2" xfId="3951"/>
    <cellStyle name="20% - Accent6 3 2 2 3 2 2 2" xfId="7857"/>
    <cellStyle name="20% - Accent6 3 2 2 3 2 3" xfId="5914"/>
    <cellStyle name="20% - Accent6 3 2 2 3 3" xfId="3001"/>
    <cellStyle name="20% - Accent6 3 2 2 3 3 2" xfId="6904"/>
    <cellStyle name="20% - Accent6 3 2 2 3 4" xfId="4949"/>
    <cellStyle name="20% - Accent6 3 2 2 3 5" xfId="8968"/>
    <cellStyle name="20% - Accent6 3 2 2 3 6" xfId="9918"/>
    <cellStyle name="20% - Accent6 3 2 2 3 7" xfId="10796"/>
    <cellStyle name="20% - Accent6 3 2 2 3 8" xfId="11918"/>
    <cellStyle name="20% - Accent6 3 2 2 3 9" xfId="13959"/>
    <cellStyle name="20% - Accent6 3 2 2 4" xfId="1587"/>
    <cellStyle name="20% - Accent6 3 2 2 4 2" xfId="3522"/>
    <cellStyle name="20% - Accent6 3 2 2 4 2 2" xfId="7428"/>
    <cellStyle name="20% - Accent6 3 2 2 4 3" xfId="5485"/>
    <cellStyle name="20% - Accent6 3 2 2 5" xfId="2572"/>
    <cellStyle name="20% - Accent6 3 2 2 5 2" xfId="6467"/>
    <cellStyle name="20% - Accent6 3 2 2 6" xfId="4500"/>
    <cellStyle name="20% - Accent6 3 2 2 7" xfId="8539"/>
    <cellStyle name="20% - Accent6 3 2 2 8" xfId="9469"/>
    <cellStyle name="20% - Accent6 3 2 2 9" xfId="10366"/>
    <cellStyle name="20% - Accent6 3 2 3" xfId="680"/>
    <cellStyle name="20% - Accent6 3 2 3 10" xfId="12669"/>
    <cellStyle name="20% - Accent6 3 2 3 11" xfId="13438"/>
    <cellStyle name="20% - Accent6 3 2 3 2" xfId="1144"/>
    <cellStyle name="20% - Accent6 3 2 3 2 10" xfId="13750"/>
    <cellStyle name="20% - Accent6 3 2 3 2 2" xfId="2133"/>
    <cellStyle name="20% - Accent6 3 2 3 2 2 2" xfId="4068"/>
    <cellStyle name="20% - Accent6 3 2 3 2 2 2 2" xfId="7974"/>
    <cellStyle name="20% - Accent6 3 2 3 2 2 3" xfId="6031"/>
    <cellStyle name="20% - Accent6 3 2 3 2 2 4" xfId="12321"/>
    <cellStyle name="20% - Accent6 3 2 3 2 2 5" xfId="14362"/>
    <cellStyle name="20% - Accent6 3 2 3 2 3" xfId="3118"/>
    <cellStyle name="20% - Accent6 3 2 3 2 3 2" xfId="7021"/>
    <cellStyle name="20% - Accent6 3 2 3 2 4" xfId="5066"/>
    <cellStyle name="20% - Accent6 3 2 3 2 5" xfId="9085"/>
    <cellStyle name="20% - Accent6 3 2 3 2 6" xfId="10035"/>
    <cellStyle name="20% - Accent6 3 2 3 2 7" xfId="10913"/>
    <cellStyle name="20% - Accent6 3 2 3 2 8" xfId="11704"/>
    <cellStyle name="20% - Accent6 3 2 3 2 9" xfId="12986"/>
    <cellStyle name="20% - Accent6 3 2 3 3" xfId="1704"/>
    <cellStyle name="20% - Accent6 3 2 3 3 2" xfId="3639"/>
    <cellStyle name="20% - Accent6 3 2 3 3 2 2" xfId="7545"/>
    <cellStyle name="20% - Accent6 3 2 3 3 3" xfId="5602"/>
    <cellStyle name="20% - Accent6 3 2 3 3 4" xfId="12009"/>
    <cellStyle name="20% - Accent6 3 2 3 3 5" xfId="14050"/>
    <cellStyle name="20% - Accent6 3 2 3 4" xfId="2689"/>
    <cellStyle name="20% - Accent6 3 2 3 4 2" xfId="6588"/>
    <cellStyle name="20% - Accent6 3 2 3 5" xfId="4627"/>
    <cellStyle name="20% - Accent6 3 2 3 6" xfId="8656"/>
    <cellStyle name="20% - Accent6 3 2 3 7" xfId="9596"/>
    <cellStyle name="20% - Accent6 3 2 3 8" xfId="10483"/>
    <cellStyle name="20% - Accent6 3 2 3 9" xfId="11403"/>
    <cellStyle name="20% - Accent6 3 2 4" xfId="923"/>
    <cellStyle name="20% - Accent6 3 2 4 10" xfId="13555"/>
    <cellStyle name="20% - Accent6 3 2 4 2" xfId="1912"/>
    <cellStyle name="20% - Accent6 3 2 4 2 2" xfId="3847"/>
    <cellStyle name="20% - Accent6 3 2 4 2 2 2" xfId="7753"/>
    <cellStyle name="20% - Accent6 3 2 4 2 3" xfId="5810"/>
    <cellStyle name="20% - Accent6 3 2 4 2 4" xfId="12126"/>
    <cellStyle name="20% - Accent6 3 2 4 2 5" xfId="14167"/>
    <cellStyle name="20% - Accent6 3 2 4 3" xfId="2897"/>
    <cellStyle name="20% - Accent6 3 2 4 3 2" xfId="6800"/>
    <cellStyle name="20% - Accent6 3 2 4 4" xfId="4845"/>
    <cellStyle name="20% - Accent6 3 2 4 5" xfId="8864"/>
    <cellStyle name="20% - Accent6 3 2 4 6" xfId="9814"/>
    <cellStyle name="20% - Accent6 3 2 4 7" xfId="10692"/>
    <cellStyle name="20% - Accent6 3 2 4 8" xfId="11509"/>
    <cellStyle name="20% - Accent6 3 2 4 9" xfId="12791"/>
    <cellStyle name="20% - Accent6 3 2 5" xfId="1483"/>
    <cellStyle name="20% - Accent6 3 2 5 2" xfId="3418"/>
    <cellStyle name="20% - Accent6 3 2 5 2 2" xfId="7324"/>
    <cellStyle name="20% - Accent6 3 2 5 3" xfId="5381"/>
    <cellStyle name="20% - Accent6 3 2 5 4" xfId="11814"/>
    <cellStyle name="20% - Accent6 3 2 5 5" xfId="13855"/>
    <cellStyle name="20% - Accent6 3 2 6" xfId="2468"/>
    <cellStyle name="20% - Accent6 3 2 6 2" xfId="6359"/>
    <cellStyle name="20% - Accent6 3 2 7" xfId="4386"/>
    <cellStyle name="20% - Accent6 3 2 8" xfId="8435"/>
    <cellStyle name="20% - Accent6 3 2 9" xfId="9355"/>
    <cellStyle name="20% - Accent6 3 20" xfId="14656"/>
    <cellStyle name="20% - Accent6 3 21" xfId="15033"/>
    <cellStyle name="20% - Accent6 3 22" xfId="15855"/>
    <cellStyle name="20% - Accent6 3 3" xfId="479"/>
    <cellStyle name="20% - Accent6 3 3 10" xfId="11260"/>
    <cellStyle name="20% - Accent6 3 3 11" xfId="12526"/>
    <cellStyle name="20% - Accent6 3 3 12" xfId="13294"/>
    <cellStyle name="20% - Accent6 3 3 2" xfId="732"/>
    <cellStyle name="20% - Accent6 3 3 2 10" xfId="12843"/>
    <cellStyle name="20% - Accent6 3 3 2 11" xfId="13607"/>
    <cellStyle name="20% - Accent6 3 3 2 2" xfId="1196"/>
    <cellStyle name="20% - Accent6 3 3 2 2 2" xfId="2185"/>
    <cellStyle name="20% - Accent6 3 3 2 2 2 2" xfId="4120"/>
    <cellStyle name="20% - Accent6 3 3 2 2 2 2 2" xfId="8026"/>
    <cellStyle name="20% - Accent6 3 3 2 2 2 3" xfId="6083"/>
    <cellStyle name="20% - Accent6 3 3 2 2 3" xfId="3170"/>
    <cellStyle name="20% - Accent6 3 3 2 2 3 2" xfId="7073"/>
    <cellStyle name="20% - Accent6 3 3 2 2 4" xfId="5118"/>
    <cellStyle name="20% - Accent6 3 3 2 2 5" xfId="9137"/>
    <cellStyle name="20% - Accent6 3 3 2 2 6" xfId="10087"/>
    <cellStyle name="20% - Accent6 3 3 2 2 7" xfId="10965"/>
    <cellStyle name="20% - Accent6 3 3 2 2 8" xfId="12178"/>
    <cellStyle name="20% - Accent6 3 3 2 2 9" xfId="14219"/>
    <cellStyle name="20% - Accent6 3 3 2 3" xfId="1756"/>
    <cellStyle name="20% - Accent6 3 3 2 3 2" xfId="3691"/>
    <cellStyle name="20% - Accent6 3 3 2 3 2 2" xfId="7597"/>
    <cellStyle name="20% - Accent6 3 3 2 3 3" xfId="5654"/>
    <cellStyle name="20% - Accent6 3 3 2 4" xfId="2741"/>
    <cellStyle name="20% - Accent6 3 3 2 4 2" xfId="6640"/>
    <cellStyle name="20% - Accent6 3 3 2 5" xfId="4679"/>
    <cellStyle name="20% - Accent6 3 3 2 6" xfId="8708"/>
    <cellStyle name="20% - Accent6 3 3 2 7" xfId="9648"/>
    <cellStyle name="20% - Accent6 3 3 2 8" xfId="10535"/>
    <cellStyle name="20% - Accent6 3 3 2 9" xfId="11561"/>
    <cellStyle name="20% - Accent6 3 3 3" xfId="975"/>
    <cellStyle name="20% - Accent6 3 3 3 2" xfId="1964"/>
    <cellStyle name="20% - Accent6 3 3 3 2 2" xfId="3899"/>
    <cellStyle name="20% - Accent6 3 3 3 2 2 2" xfId="7805"/>
    <cellStyle name="20% - Accent6 3 3 3 2 3" xfId="5862"/>
    <cellStyle name="20% - Accent6 3 3 3 3" xfId="2949"/>
    <cellStyle name="20% - Accent6 3 3 3 3 2" xfId="6852"/>
    <cellStyle name="20% - Accent6 3 3 3 4" xfId="4897"/>
    <cellStyle name="20% - Accent6 3 3 3 5" xfId="8916"/>
    <cellStyle name="20% - Accent6 3 3 3 6" xfId="9866"/>
    <cellStyle name="20% - Accent6 3 3 3 7" xfId="10744"/>
    <cellStyle name="20% - Accent6 3 3 3 8" xfId="11866"/>
    <cellStyle name="20% - Accent6 3 3 3 9" xfId="13907"/>
    <cellStyle name="20% - Accent6 3 3 4" xfId="1535"/>
    <cellStyle name="20% - Accent6 3 3 4 2" xfId="3470"/>
    <cellStyle name="20% - Accent6 3 3 4 2 2" xfId="7376"/>
    <cellStyle name="20% - Accent6 3 3 4 3" xfId="5433"/>
    <cellStyle name="20% - Accent6 3 3 5" xfId="2520"/>
    <cellStyle name="20% - Accent6 3 3 5 2" xfId="6415"/>
    <cellStyle name="20% - Accent6 3 3 6" xfId="4448"/>
    <cellStyle name="20% - Accent6 3 3 7" xfId="8487"/>
    <cellStyle name="20% - Accent6 3 3 8" xfId="9417"/>
    <cellStyle name="20% - Accent6 3 3 9" xfId="10314"/>
    <cellStyle name="20% - Accent6 3 4" xfId="628"/>
    <cellStyle name="20% - Accent6 3 4 10" xfId="12617"/>
    <cellStyle name="20% - Accent6 3 4 11" xfId="13386"/>
    <cellStyle name="20% - Accent6 3 4 2" xfId="1092"/>
    <cellStyle name="20% - Accent6 3 4 2 10" xfId="13698"/>
    <cellStyle name="20% - Accent6 3 4 2 2" xfId="2081"/>
    <cellStyle name="20% - Accent6 3 4 2 2 2" xfId="4016"/>
    <cellStyle name="20% - Accent6 3 4 2 2 2 2" xfId="7922"/>
    <cellStyle name="20% - Accent6 3 4 2 2 3" xfId="5979"/>
    <cellStyle name="20% - Accent6 3 4 2 2 4" xfId="12269"/>
    <cellStyle name="20% - Accent6 3 4 2 2 5" xfId="14310"/>
    <cellStyle name="20% - Accent6 3 4 2 3" xfId="3066"/>
    <cellStyle name="20% - Accent6 3 4 2 3 2" xfId="6969"/>
    <cellStyle name="20% - Accent6 3 4 2 4" xfId="5014"/>
    <cellStyle name="20% - Accent6 3 4 2 5" xfId="9033"/>
    <cellStyle name="20% - Accent6 3 4 2 6" xfId="9983"/>
    <cellStyle name="20% - Accent6 3 4 2 7" xfId="10861"/>
    <cellStyle name="20% - Accent6 3 4 2 8" xfId="11652"/>
    <cellStyle name="20% - Accent6 3 4 2 9" xfId="12934"/>
    <cellStyle name="20% - Accent6 3 4 3" xfId="1652"/>
    <cellStyle name="20% - Accent6 3 4 3 2" xfId="3587"/>
    <cellStyle name="20% - Accent6 3 4 3 2 2" xfId="7493"/>
    <cellStyle name="20% - Accent6 3 4 3 3" xfId="5550"/>
    <cellStyle name="20% - Accent6 3 4 3 4" xfId="11957"/>
    <cellStyle name="20% - Accent6 3 4 3 5" xfId="13998"/>
    <cellStyle name="20% - Accent6 3 4 4" xfId="2637"/>
    <cellStyle name="20% - Accent6 3 4 4 2" xfId="6536"/>
    <cellStyle name="20% - Accent6 3 4 5" xfId="4575"/>
    <cellStyle name="20% - Accent6 3 4 6" xfId="8604"/>
    <cellStyle name="20% - Accent6 3 4 7" xfId="9544"/>
    <cellStyle name="20% - Accent6 3 4 8" xfId="10431"/>
    <cellStyle name="20% - Accent6 3 4 9" xfId="11351"/>
    <cellStyle name="20% - Accent6 3 5" xfId="871"/>
    <cellStyle name="20% - Accent6 3 5 10" xfId="13503"/>
    <cellStyle name="20% - Accent6 3 5 2" xfId="1860"/>
    <cellStyle name="20% - Accent6 3 5 2 2" xfId="3795"/>
    <cellStyle name="20% - Accent6 3 5 2 2 2" xfId="7701"/>
    <cellStyle name="20% - Accent6 3 5 2 3" xfId="5758"/>
    <cellStyle name="20% - Accent6 3 5 2 4" xfId="12074"/>
    <cellStyle name="20% - Accent6 3 5 2 5" xfId="14115"/>
    <cellStyle name="20% - Accent6 3 5 3" xfId="2845"/>
    <cellStyle name="20% - Accent6 3 5 3 2" xfId="6748"/>
    <cellStyle name="20% - Accent6 3 5 4" xfId="4793"/>
    <cellStyle name="20% - Accent6 3 5 5" xfId="8812"/>
    <cellStyle name="20% - Accent6 3 5 6" xfId="9762"/>
    <cellStyle name="20% - Accent6 3 5 7" xfId="10640"/>
    <cellStyle name="20% - Accent6 3 5 8" xfId="11457"/>
    <cellStyle name="20% - Accent6 3 5 9" xfId="12739"/>
    <cellStyle name="20% - Accent6 3 6" xfId="1288"/>
    <cellStyle name="20% - Accent6 3 6 2" xfId="2276"/>
    <cellStyle name="20% - Accent6 3 6 2 2" xfId="4211"/>
    <cellStyle name="20% - Accent6 3 6 2 2 2" xfId="8117"/>
    <cellStyle name="20% - Accent6 3 6 2 3" xfId="6174"/>
    <cellStyle name="20% - Accent6 3 6 3" xfId="3261"/>
    <cellStyle name="20% - Accent6 3 6 3 2" xfId="7164"/>
    <cellStyle name="20% - Accent6 3 6 4" xfId="5209"/>
    <cellStyle name="20% - Accent6 3 6 5" xfId="11762"/>
    <cellStyle name="20% - Accent6 3 6 6" xfId="13803"/>
    <cellStyle name="20% - Accent6 3 7" xfId="1426"/>
    <cellStyle name="20% - Accent6 3 7 2" xfId="3366"/>
    <cellStyle name="20% - Accent6 3 7 2 2" xfId="7271"/>
    <cellStyle name="20% - Accent6 3 7 3" xfId="5326"/>
    <cellStyle name="20% - Accent6 3 8" xfId="1340"/>
    <cellStyle name="20% - Accent6 3 8 2" xfId="3313"/>
    <cellStyle name="20% - Accent6 3 8 2 2" xfId="7216"/>
    <cellStyle name="20% - Accent6 3 8 3" xfId="5261"/>
    <cellStyle name="20% - Accent6 3 9" xfId="2411"/>
    <cellStyle name="20% - Accent6 3 9 2" xfId="6300"/>
    <cellStyle name="20% - Accent6 30" xfId="14884"/>
    <cellStyle name="20% - Accent6 31" xfId="14940"/>
    <cellStyle name="20% - Accent6 32" xfId="15684"/>
    <cellStyle name="20% - Accent6 33" xfId="15764"/>
    <cellStyle name="20% - Accent6 34" xfId="16054"/>
    <cellStyle name="20% - Accent6 4" xfId="326"/>
    <cellStyle name="20% - Accent6 4 10" xfId="10223"/>
    <cellStyle name="20% - Accent6 4 11" xfId="11181"/>
    <cellStyle name="20% - Accent6 4 12" xfId="12440"/>
    <cellStyle name="20% - Accent6 4 13" xfId="13214"/>
    <cellStyle name="20% - Accent6 4 14" xfId="14689"/>
    <cellStyle name="20% - Accent6 4 15" xfId="15164"/>
    <cellStyle name="20% - Accent6 4 16" xfId="15965"/>
    <cellStyle name="20% - Accent6 4 2" xfId="492"/>
    <cellStyle name="20% - Accent6 4 2 10" xfId="11286"/>
    <cellStyle name="20% - Accent6 4 2 11" xfId="12552"/>
    <cellStyle name="20% - Accent6 4 2 12" xfId="13320"/>
    <cellStyle name="20% - Accent6 4 2 13" xfId="14807"/>
    <cellStyle name="20% - Accent6 4 2 14" xfId="15595"/>
    <cellStyle name="20% - Accent6 4 2 2" xfId="745"/>
    <cellStyle name="20% - Accent6 4 2 2 10" xfId="12869"/>
    <cellStyle name="20% - Accent6 4 2 2 11" xfId="13633"/>
    <cellStyle name="20% - Accent6 4 2 2 2" xfId="1209"/>
    <cellStyle name="20% - Accent6 4 2 2 2 2" xfId="2198"/>
    <cellStyle name="20% - Accent6 4 2 2 2 2 2" xfId="4133"/>
    <cellStyle name="20% - Accent6 4 2 2 2 2 2 2" xfId="8039"/>
    <cellStyle name="20% - Accent6 4 2 2 2 2 3" xfId="6096"/>
    <cellStyle name="20% - Accent6 4 2 2 2 3" xfId="3183"/>
    <cellStyle name="20% - Accent6 4 2 2 2 3 2" xfId="7086"/>
    <cellStyle name="20% - Accent6 4 2 2 2 4" xfId="5131"/>
    <cellStyle name="20% - Accent6 4 2 2 2 5" xfId="9150"/>
    <cellStyle name="20% - Accent6 4 2 2 2 6" xfId="10100"/>
    <cellStyle name="20% - Accent6 4 2 2 2 7" xfId="10978"/>
    <cellStyle name="20% - Accent6 4 2 2 2 8" xfId="12204"/>
    <cellStyle name="20% - Accent6 4 2 2 2 9" xfId="14245"/>
    <cellStyle name="20% - Accent6 4 2 2 3" xfId="1769"/>
    <cellStyle name="20% - Accent6 4 2 2 3 2" xfId="3704"/>
    <cellStyle name="20% - Accent6 4 2 2 3 2 2" xfId="7610"/>
    <cellStyle name="20% - Accent6 4 2 2 3 3" xfId="5667"/>
    <cellStyle name="20% - Accent6 4 2 2 4" xfId="2754"/>
    <cellStyle name="20% - Accent6 4 2 2 4 2" xfId="6653"/>
    <cellStyle name="20% - Accent6 4 2 2 5" xfId="4692"/>
    <cellStyle name="20% - Accent6 4 2 2 6" xfId="8721"/>
    <cellStyle name="20% - Accent6 4 2 2 7" xfId="9661"/>
    <cellStyle name="20% - Accent6 4 2 2 8" xfId="10548"/>
    <cellStyle name="20% - Accent6 4 2 2 9" xfId="11587"/>
    <cellStyle name="20% - Accent6 4 2 3" xfId="988"/>
    <cellStyle name="20% - Accent6 4 2 3 2" xfId="1977"/>
    <cellStyle name="20% - Accent6 4 2 3 2 2" xfId="3912"/>
    <cellStyle name="20% - Accent6 4 2 3 2 2 2" xfId="7818"/>
    <cellStyle name="20% - Accent6 4 2 3 2 3" xfId="5875"/>
    <cellStyle name="20% - Accent6 4 2 3 3" xfId="2962"/>
    <cellStyle name="20% - Accent6 4 2 3 3 2" xfId="6865"/>
    <cellStyle name="20% - Accent6 4 2 3 4" xfId="4910"/>
    <cellStyle name="20% - Accent6 4 2 3 5" xfId="8929"/>
    <cellStyle name="20% - Accent6 4 2 3 6" xfId="9879"/>
    <cellStyle name="20% - Accent6 4 2 3 7" xfId="10757"/>
    <cellStyle name="20% - Accent6 4 2 3 8" xfId="11892"/>
    <cellStyle name="20% - Accent6 4 2 3 9" xfId="13933"/>
    <cellStyle name="20% - Accent6 4 2 4" xfId="1548"/>
    <cellStyle name="20% - Accent6 4 2 4 2" xfId="3483"/>
    <cellStyle name="20% - Accent6 4 2 4 2 2" xfId="7389"/>
    <cellStyle name="20% - Accent6 4 2 4 3" xfId="5446"/>
    <cellStyle name="20% - Accent6 4 2 5" xfId="2533"/>
    <cellStyle name="20% - Accent6 4 2 5 2" xfId="6428"/>
    <cellStyle name="20% - Accent6 4 2 6" xfId="4461"/>
    <cellStyle name="20% - Accent6 4 2 7" xfId="8500"/>
    <cellStyle name="20% - Accent6 4 2 8" xfId="9430"/>
    <cellStyle name="20% - Accent6 4 2 9" xfId="10327"/>
    <cellStyle name="20% - Accent6 4 3" xfId="641"/>
    <cellStyle name="20% - Accent6 4 3 10" xfId="12643"/>
    <cellStyle name="20% - Accent6 4 3 11" xfId="13412"/>
    <cellStyle name="20% - Accent6 4 3 2" xfId="1105"/>
    <cellStyle name="20% - Accent6 4 3 2 10" xfId="13724"/>
    <cellStyle name="20% - Accent6 4 3 2 2" xfId="2094"/>
    <cellStyle name="20% - Accent6 4 3 2 2 2" xfId="4029"/>
    <cellStyle name="20% - Accent6 4 3 2 2 2 2" xfId="7935"/>
    <cellStyle name="20% - Accent6 4 3 2 2 3" xfId="5992"/>
    <cellStyle name="20% - Accent6 4 3 2 2 4" xfId="12295"/>
    <cellStyle name="20% - Accent6 4 3 2 2 5" xfId="14336"/>
    <cellStyle name="20% - Accent6 4 3 2 3" xfId="3079"/>
    <cellStyle name="20% - Accent6 4 3 2 3 2" xfId="6982"/>
    <cellStyle name="20% - Accent6 4 3 2 4" xfId="5027"/>
    <cellStyle name="20% - Accent6 4 3 2 5" xfId="9046"/>
    <cellStyle name="20% - Accent6 4 3 2 6" xfId="9996"/>
    <cellStyle name="20% - Accent6 4 3 2 7" xfId="10874"/>
    <cellStyle name="20% - Accent6 4 3 2 8" xfId="11678"/>
    <cellStyle name="20% - Accent6 4 3 2 9" xfId="12960"/>
    <cellStyle name="20% - Accent6 4 3 3" xfId="1665"/>
    <cellStyle name="20% - Accent6 4 3 3 2" xfId="3600"/>
    <cellStyle name="20% - Accent6 4 3 3 2 2" xfId="7506"/>
    <cellStyle name="20% - Accent6 4 3 3 3" xfId="5563"/>
    <cellStyle name="20% - Accent6 4 3 3 4" xfId="11983"/>
    <cellStyle name="20% - Accent6 4 3 3 5" xfId="14024"/>
    <cellStyle name="20% - Accent6 4 3 4" xfId="2650"/>
    <cellStyle name="20% - Accent6 4 3 4 2" xfId="6549"/>
    <cellStyle name="20% - Accent6 4 3 5" xfId="4588"/>
    <cellStyle name="20% - Accent6 4 3 6" xfId="8617"/>
    <cellStyle name="20% - Accent6 4 3 7" xfId="9557"/>
    <cellStyle name="20% - Accent6 4 3 8" xfId="10444"/>
    <cellStyle name="20% - Accent6 4 3 9" xfId="11377"/>
    <cellStyle name="20% - Accent6 4 4" xfId="884"/>
    <cellStyle name="20% - Accent6 4 4 10" xfId="13529"/>
    <cellStyle name="20% - Accent6 4 4 2" xfId="1873"/>
    <cellStyle name="20% - Accent6 4 4 2 2" xfId="3808"/>
    <cellStyle name="20% - Accent6 4 4 2 2 2" xfId="7714"/>
    <cellStyle name="20% - Accent6 4 4 2 3" xfId="5771"/>
    <cellStyle name="20% - Accent6 4 4 2 4" xfId="12100"/>
    <cellStyle name="20% - Accent6 4 4 2 5" xfId="14141"/>
    <cellStyle name="20% - Accent6 4 4 3" xfId="2858"/>
    <cellStyle name="20% - Accent6 4 4 3 2" xfId="6761"/>
    <cellStyle name="20% - Accent6 4 4 4" xfId="4806"/>
    <cellStyle name="20% - Accent6 4 4 5" xfId="8825"/>
    <cellStyle name="20% - Accent6 4 4 6" xfId="9775"/>
    <cellStyle name="20% - Accent6 4 4 7" xfId="10653"/>
    <cellStyle name="20% - Accent6 4 4 8" xfId="11483"/>
    <cellStyle name="20% - Accent6 4 4 9" xfId="12765"/>
    <cellStyle name="20% - Accent6 4 5" xfId="1439"/>
    <cellStyle name="20% - Accent6 4 5 2" xfId="3379"/>
    <cellStyle name="20% - Accent6 4 5 2 2" xfId="7284"/>
    <cellStyle name="20% - Accent6 4 5 3" xfId="5339"/>
    <cellStyle name="20% - Accent6 4 5 4" xfId="11788"/>
    <cellStyle name="20% - Accent6 4 5 5" xfId="13829"/>
    <cellStyle name="20% - Accent6 4 6" xfId="2424"/>
    <cellStyle name="20% - Accent6 4 6 2" xfId="6313"/>
    <cellStyle name="20% - Accent6 4 7" xfId="4337"/>
    <cellStyle name="20% - Accent6 4 8" xfId="8396"/>
    <cellStyle name="20% - Accent6 4 9" xfId="9309"/>
    <cellStyle name="20% - Accent6 5" xfId="342"/>
    <cellStyle name="20% - Accent6 5 10" xfId="10236"/>
    <cellStyle name="20% - Accent6 5 11" xfId="11168"/>
    <cellStyle name="20% - Accent6 5 12" xfId="12427"/>
    <cellStyle name="20% - Accent6 5 13" xfId="13201"/>
    <cellStyle name="20% - Accent6 5 14" xfId="14752"/>
    <cellStyle name="20% - Accent6 5 15" xfId="15185"/>
    <cellStyle name="20% - Accent6 5 16" xfId="15923"/>
    <cellStyle name="20% - Accent6 5 2" xfId="505"/>
    <cellStyle name="20% - Accent6 5 2 10" xfId="11273"/>
    <cellStyle name="20% - Accent6 5 2 11" xfId="12539"/>
    <cellStyle name="20% - Accent6 5 2 12" xfId="13307"/>
    <cellStyle name="20% - Accent6 5 2 13" xfId="15598"/>
    <cellStyle name="20% - Accent6 5 2 2" xfId="758"/>
    <cellStyle name="20% - Accent6 5 2 2 10" xfId="12856"/>
    <cellStyle name="20% - Accent6 5 2 2 11" xfId="13620"/>
    <cellStyle name="20% - Accent6 5 2 2 2" xfId="1222"/>
    <cellStyle name="20% - Accent6 5 2 2 2 2" xfId="2211"/>
    <cellStyle name="20% - Accent6 5 2 2 2 2 2" xfId="4146"/>
    <cellStyle name="20% - Accent6 5 2 2 2 2 2 2" xfId="8052"/>
    <cellStyle name="20% - Accent6 5 2 2 2 2 3" xfId="6109"/>
    <cellStyle name="20% - Accent6 5 2 2 2 3" xfId="3196"/>
    <cellStyle name="20% - Accent6 5 2 2 2 3 2" xfId="7099"/>
    <cellStyle name="20% - Accent6 5 2 2 2 4" xfId="5144"/>
    <cellStyle name="20% - Accent6 5 2 2 2 5" xfId="9163"/>
    <cellStyle name="20% - Accent6 5 2 2 2 6" xfId="10113"/>
    <cellStyle name="20% - Accent6 5 2 2 2 7" xfId="10991"/>
    <cellStyle name="20% - Accent6 5 2 2 2 8" xfId="12191"/>
    <cellStyle name="20% - Accent6 5 2 2 2 9" xfId="14232"/>
    <cellStyle name="20% - Accent6 5 2 2 3" xfId="1782"/>
    <cellStyle name="20% - Accent6 5 2 2 3 2" xfId="3717"/>
    <cellStyle name="20% - Accent6 5 2 2 3 2 2" xfId="7623"/>
    <cellStyle name="20% - Accent6 5 2 2 3 3" xfId="5680"/>
    <cellStyle name="20% - Accent6 5 2 2 4" xfId="2767"/>
    <cellStyle name="20% - Accent6 5 2 2 4 2" xfId="6666"/>
    <cellStyle name="20% - Accent6 5 2 2 5" xfId="4705"/>
    <cellStyle name="20% - Accent6 5 2 2 6" xfId="8734"/>
    <cellStyle name="20% - Accent6 5 2 2 7" xfId="9674"/>
    <cellStyle name="20% - Accent6 5 2 2 8" xfId="10561"/>
    <cellStyle name="20% - Accent6 5 2 2 9" xfId="11574"/>
    <cellStyle name="20% - Accent6 5 2 3" xfId="1001"/>
    <cellStyle name="20% - Accent6 5 2 3 2" xfId="1990"/>
    <cellStyle name="20% - Accent6 5 2 3 2 2" xfId="3925"/>
    <cellStyle name="20% - Accent6 5 2 3 2 2 2" xfId="7831"/>
    <cellStyle name="20% - Accent6 5 2 3 2 3" xfId="5888"/>
    <cellStyle name="20% - Accent6 5 2 3 3" xfId="2975"/>
    <cellStyle name="20% - Accent6 5 2 3 3 2" xfId="6878"/>
    <cellStyle name="20% - Accent6 5 2 3 4" xfId="4923"/>
    <cellStyle name="20% - Accent6 5 2 3 5" xfId="8942"/>
    <cellStyle name="20% - Accent6 5 2 3 6" xfId="9892"/>
    <cellStyle name="20% - Accent6 5 2 3 7" xfId="10770"/>
    <cellStyle name="20% - Accent6 5 2 3 8" xfId="11879"/>
    <cellStyle name="20% - Accent6 5 2 3 9" xfId="13920"/>
    <cellStyle name="20% - Accent6 5 2 4" xfId="1561"/>
    <cellStyle name="20% - Accent6 5 2 4 2" xfId="3496"/>
    <cellStyle name="20% - Accent6 5 2 4 2 2" xfId="7402"/>
    <cellStyle name="20% - Accent6 5 2 4 3" xfId="5459"/>
    <cellStyle name="20% - Accent6 5 2 5" xfId="2546"/>
    <cellStyle name="20% - Accent6 5 2 5 2" xfId="6441"/>
    <cellStyle name="20% - Accent6 5 2 6" xfId="4474"/>
    <cellStyle name="20% - Accent6 5 2 7" xfId="8513"/>
    <cellStyle name="20% - Accent6 5 2 8" xfId="9443"/>
    <cellStyle name="20% - Accent6 5 2 9" xfId="10340"/>
    <cellStyle name="20% - Accent6 5 3" xfId="654"/>
    <cellStyle name="20% - Accent6 5 3 10" xfId="12630"/>
    <cellStyle name="20% - Accent6 5 3 11" xfId="13399"/>
    <cellStyle name="20% - Accent6 5 3 2" xfId="1118"/>
    <cellStyle name="20% - Accent6 5 3 2 10" xfId="13711"/>
    <cellStyle name="20% - Accent6 5 3 2 2" xfId="2107"/>
    <cellStyle name="20% - Accent6 5 3 2 2 2" xfId="4042"/>
    <cellStyle name="20% - Accent6 5 3 2 2 2 2" xfId="7948"/>
    <cellStyle name="20% - Accent6 5 3 2 2 3" xfId="6005"/>
    <cellStyle name="20% - Accent6 5 3 2 2 4" xfId="12282"/>
    <cellStyle name="20% - Accent6 5 3 2 2 5" xfId="14323"/>
    <cellStyle name="20% - Accent6 5 3 2 3" xfId="3092"/>
    <cellStyle name="20% - Accent6 5 3 2 3 2" xfId="6995"/>
    <cellStyle name="20% - Accent6 5 3 2 4" xfId="5040"/>
    <cellStyle name="20% - Accent6 5 3 2 5" xfId="9059"/>
    <cellStyle name="20% - Accent6 5 3 2 6" xfId="10009"/>
    <cellStyle name="20% - Accent6 5 3 2 7" xfId="10887"/>
    <cellStyle name="20% - Accent6 5 3 2 8" xfId="11665"/>
    <cellStyle name="20% - Accent6 5 3 2 9" xfId="12947"/>
    <cellStyle name="20% - Accent6 5 3 3" xfId="1678"/>
    <cellStyle name="20% - Accent6 5 3 3 2" xfId="3613"/>
    <cellStyle name="20% - Accent6 5 3 3 2 2" xfId="7519"/>
    <cellStyle name="20% - Accent6 5 3 3 3" xfId="5576"/>
    <cellStyle name="20% - Accent6 5 3 3 4" xfId="11970"/>
    <cellStyle name="20% - Accent6 5 3 3 5" xfId="14011"/>
    <cellStyle name="20% - Accent6 5 3 4" xfId="2663"/>
    <cellStyle name="20% - Accent6 5 3 4 2" xfId="6562"/>
    <cellStyle name="20% - Accent6 5 3 5" xfId="4601"/>
    <cellStyle name="20% - Accent6 5 3 6" xfId="8630"/>
    <cellStyle name="20% - Accent6 5 3 7" xfId="9570"/>
    <cellStyle name="20% - Accent6 5 3 8" xfId="10457"/>
    <cellStyle name="20% - Accent6 5 3 9" xfId="11364"/>
    <cellStyle name="20% - Accent6 5 4" xfId="897"/>
    <cellStyle name="20% - Accent6 5 4 10" xfId="13516"/>
    <cellStyle name="20% - Accent6 5 4 2" xfId="1886"/>
    <cellStyle name="20% - Accent6 5 4 2 2" xfId="3821"/>
    <cellStyle name="20% - Accent6 5 4 2 2 2" xfId="7727"/>
    <cellStyle name="20% - Accent6 5 4 2 3" xfId="5784"/>
    <cellStyle name="20% - Accent6 5 4 2 4" xfId="12087"/>
    <cellStyle name="20% - Accent6 5 4 2 5" xfId="14128"/>
    <cellStyle name="20% - Accent6 5 4 3" xfId="2871"/>
    <cellStyle name="20% - Accent6 5 4 3 2" xfId="6774"/>
    <cellStyle name="20% - Accent6 5 4 4" xfId="4819"/>
    <cellStyle name="20% - Accent6 5 4 5" xfId="8838"/>
    <cellStyle name="20% - Accent6 5 4 6" xfId="9788"/>
    <cellStyle name="20% - Accent6 5 4 7" xfId="10666"/>
    <cellStyle name="20% - Accent6 5 4 8" xfId="11470"/>
    <cellStyle name="20% - Accent6 5 4 9" xfId="12752"/>
    <cellStyle name="20% - Accent6 5 5" xfId="1454"/>
    <cellStyle name="20% - Accent6 5 5 2" xfId="3392"/>
    <cellStyle name="20% - Accent6 5 5 2 2" xfId="7298"/>
    <cellStyle name="20% - Accent6 5 5 3" xfId="5354"/>
    <cellStyle name="20% - Accent6 5 5 4" xfId="11775"/>
    <cellStyle name="20% - Accent6 5 5 5" xfId="13816"/>
    <cellStyle name="20% - Accent6 5 6" xfId="2439"/>
    <cellStyle name="20% - Accent6 5 6 2" xfId="6328"/>
    <cellStyle name="20% - Accent6 5 7" xfId="4353"/>
    <cellStyle name="20% - Accent6 5 8" xfId="8409"/>
    <cellStyle name="20% - Accent6 5 9" xfId="9323"/>
    <cellStyle name="20% - Accent6 6" xfId="409"/>
    <cellStyle name="20% - Accent6 6 10" xfId="11220"/>
    <cellStyle name="20% - Accent6 6 11" xfId="12483"/>
    <cellStyle name="20% - Accent6 6 12" xfId="13254"/>
    <cellStyle name="20% - Accent6 6 13" xfId="14730"/>
    <cellStyle name="20% - Accent6 6 14" xfId="15128"/>
    <cellStyle name="20% - Accent6 6 15" xfId="15841"/>
    <cellStyle name="20% - Accent6 6 2" xfId="693"/>
    <cellStyle name="20% - Accent6 6 2 10" xfId="12682"/>
    <cellStyle name="20% - Accent6 6 2 11" xfId="13451"/>
    <cellStyle name="20% - Accent6 6 2 12" xfId="15587"/>
    <cellStyle name="20% - Accent6 6 2 2" xfId="1157"/>
    <cellStyle name="20% - Accent6 6 2 2 10" xfId="13763"/>
    <cellStyle name="20% - Accent6 6 2 2 2" xfId="2146"/>
    <cellStyle name="20% - Accent6 6 2 2 2 2" xfId="4081"/>
    <cellStyle name="20% - Accent6 6 2 2 2 2 2" xfId="7987"/>
    <cellStyle name="20% - Accent6 6 2 2 2 3" xfId="6044"/>
    <cellStyle name="20% - Accent6 6 2 2 2 4" xfId="12334"/>
    <cellStyle name="20% - Accent6 6 2 2 2 5" xfId="14375"/>
    <cellStyle name="20% - Accent6 6 2 2 3" xfId="3131"/>
    <cellStyle name="20% - Accent6 6 2 2 3 2" xfId="7034"/>
    <cellStyle name="20% - Accent6 6 2 2 4" xfId="5079"/>
    <cellStyle name="20% - Accent6 6 2 2 5" xfId="9098"/>
    <cellStyle name="20% - Accent6 6 2 2 6" xfId="10048"/>
    <cellStyle name="20% - Accent6 6 2 2 7" xfId="10926"/>
    <cellStyle name="20% - Accent6 6 2 2 8" xfId="11717"/>
    <cellStyle name="20% - Accent6 6 2 2 9" xfId="12999"/>
    <cellStyle name="20% - Accent6 6 2 3" xfId="1717"/>
    <cellStyle name="20% - Accent6 6 2 3 2" xfId="3652"/>
    <cellStyle name="20% - Accent6 6 2 3 2 2" xfId="7558"/>
    <cellStyle name="20% - Accent6 6 2 3 3" xfId="5615"/>
    <cellStyle name="20% - Accent6 6 2 3 4" xfId="12022"/>
    <cellStyle name="20% - Accent6 6 2 3 5" xfId="14063"/>
    <cellStyle name="20% - Accent6 6 2 4" xfId="2702"/>
    <cellStyle name="20% - Accent6 6 2 4 2" xfId="6601"/>
    <cellStyle name="20% - Accent6 6 2 5" xfId="4640"/>
    <cellStyle name="20% - Accent6 6 2 6" xfId="8669"/>
    <cellStyle name="20% - Accent6 6 2 7" xfId="9609"/>
    <cellStyle name="20% - Accent6 6 2 8" xfId="10496"/>
    <cellStyle name="20% - Accent6 6 2 9" xfId="11416"/>
    <cellStyle name="20% - Accent6 6 3" xfId="936"/>
    <cellStyle name="20% - Accent6 6 3 10" xfId="13568"/>
    <cellStyle name="20% - Accent6 6 3 2" xfId="1925"/>
    <cellStyle name="20% - Accent6 6 3 2 2" xfId="3860"/>
    <cellStyle name="20% - Accent6 6 3 2 2 2" xfId="7766"/>
    <cellStyle name="20% - Accent6 6 3 2 3" xfId="5823"/>
    <cellStyle name="20% - Accent6 6 3 2 4" xfId="12139"/>
    <cellStyle name="20% - Accent6 6 3 2 5" xfId="14180"/>
    <cellStyle name="20% - Accent6 6 3 3" xfId="2910"/>
    <cellStyle name="20% - Accent6 6 3 3 2" xfId="6813"/>
    <cellStyle name="20% - Accent6 6 3 4" xfId="4858"/>
    <cellStyle name="20% - Accent6 6 3 5" xfId="8877"/>
    <cellStyle name="20% - Accent6 6 3 6" xfId="9827"/>
    <cellStyle name="20% - Accent6 6 3 7" xfId="10705"/>
    <cellStyle name="20% - Accent6 6 3 8" xfId="11522"/>
    <cellStyle name="20% - Accent6 6 3 9" xfId="12804"/>
    <cellStyle name="20% - Accent6 6 4" xfId="1496"/>
    <cellStyle name="20% - Accent6 6 4 2" xfId="3431"/>
    <cellStyle name="20% - Accent6 6 4 2 2" xfId="7337"/>
    <cellStyle name="20% - Accent6 6 4 3" xfId="5394"/>
    <cellStyle name="20% - Accent6 6 4 4" xfId="11827"/>
    <cellStyle name="20% - Accent6 6 4 5" xfId="13868"/>
    <cellStyle name="20% - Accent6 6 5" xfId="2481"/>
    <cellStyle name="20% - Accent6 6 5 2" xfId="6372"/>
    <cellStyle name="20% - Accent6 6 6" xfId="4399"/>
    <cellStyle name="20% - Accent6 6 7" xfId="8448"/>
    <cellStyle name="20% - Accent6 6 8" xfId="9368"/>
    <cellStyle name="20% - Accent6 6 9" xfId="10275"/>
    <cellStyle name="20% - Accent6 7" xfId="425"/>
    <cellStyle name="20% - Accent6 7 10" xfId="11234"/>
    <cellStyle name="20% - Accent6 7 11" xfId="12497"/>
    <cellStyle name="20% - Accent6 7 12" xfId="13267"/>
    <cellStyle name="20% - Accent6 7 13" xfId="14735"/>
    <cellStyle name="20% - Accent6 7 14" xfId="15402"/>
    <cellStyle name="20% - Accent6 7 15" xfId="16024"/>
    <cellStyle name="20% - Accent6 7 2" xfId="706"/>
    <cellStyle name="20% - Accent6 7 2 10" xfId="12817"/>
    <cellStyle name="20% - Accent6 7 2 11" xfId="13581"/>
    <cellStyle name="20% - Accent6 7 2 12" xfId="15635"/>
    <cellStyle name="20% - Accent6 7 2 2" xfId="1170"/>
    <cellStyle name="20% - Accent6 7 2 2 2" xfId="2159"/>
    <cellStyle name="20% - Accent6 7 2 2 2 2" xfId="4094"/>
    <cellStyle name="20% - Accent6 7 2 2 2 2 2" xfId="8000"/>
    <cellStyle name="20% - Accent6 7 2 2 2 3" xfId="6057"/>
    <cellStyle name="20% - Accent6 7 2 2 3" xfId="3144"/>
    <cellStyle name="20% - Accent6 7 2 2 3 2" xfId="7047"/>
    <cellStyle name="20% - Accent6 7 2 2 4" xfId="5092"/>
    <cellStyle name="20% - Accent6 7 2 2 5" xfId="9111"/>
    <cellStyle name="20% - Accent6 7 2 2 6" xfId="10061"/>
    <cellStyle name="20% - Accent6 7 2 2 7" xfId="10939"/>
    <cellStyle name="20% - Accent6 7 2 2 8" xfId="12152"/>
    <cellStyle name="20% - Accent6 7 2 2 9" xfId="14193"/>
    <cellStyle name="20% - Accent6 7 2 3" xfId="1730"/>
    <cellStyle name="20% - Accent6 7 2 3 2" xfId="3665"/>
    <cellStyle name="20% - Accent6 7 2 3 2 2" xfId="7571"/>
    <cellStyle name="20% - Accent6 7 2 3 3" xfId="5628"/>
    <cellStyle name="20% - Accent6 7 2 4" xfId="2715"/>
    <cellStyle name="20% - Accent6 7 2 4 2" xfId="6614"/>
    <cellStyle name="20% - Accent6 7 2 5" xfId="4653"/>
    <cellStyle name="20% - Accent6 7 2 6" xfId="8682"/>
    <cellStyle name="20% - Accent6 7 2 7" xfId="9622"/>
    <cellStyle name="20% - Accent6 7 2 8" xfId="10509"/>
    <cellStyle name="20% - Accent6 7 2 9" xfId="11535"/>
    <cellStyle name="20% - Accent6 7 3" xfId="949"/>
    <cellStyle name="20% - Accent6 7 3 2" xfId="1938"/>
    <cellStyle name="20% - Accent6 7 3 2 2" xfId="3873"/>
    <cellStyle name="20% - Accent6 7 3 2 2 2" xfId="7779"/>
    <cellStyle name="20% - Accent6 7 3 2 3" xfId="5836"/>
    <cellStyle name="20% - Accent6 7 3 3" xfId="2923"/>
    <cellStyle name="20% - Accent6 7 3 3 2" xfId="6826"/>
    <cellStyle name="20% - Accent6 7 3 4" xfId="4871"/>
    <cellStyle name="20% - Accent6 7 3 5" xfId="8890"/>
    <cellStyle name="20% - Accent6 7 3 6" xfId="9840"/>
    <cellStyle name="20% - Accent6 7 3 7" xfId="10718"/>
    <cellStyle name="20% - Accent6 7 3 8" xfId="11840"/>
    <cellStyle name="20% - Accent6 7 3 9" xfId="13881"/>
    <cellStyle name="20% - Accent6 7 4" xfId="1509"/>
    <cellStyle name="20% - Accent6 7 4 2" xfId="3444"/>
    <cellStyle name="20% - Accent6 7 4 2 2" xfId="7350"/>
    <cellStyle name="20% - Accent6 7 4 3" xfId="5407"/>
    <cellStyle name="20% - Accent6 7 5" xfId="2494"/>
    <cellStyle name="20% - Accent6 7 5 2" xfId="6385"/>
    <cellStyle name="20% - Accent6 7 6" xfId="4415"/>
    <cellStyle name="20% - Accent6 7 7" xfId="8461"/>
    <cellStyle name="20% - Accent6 7 8" xfId="9384"/>
    <cellStyle name="20% - Accent6 7 9" xfId="10288"/>
    <cellStyle name="20% - Accent6 8" xfId="544"/>
    <cellStyle name="20% - Accent6 8 10" xfId="11325"/>
    <cellStyle name="20% - Accent6 8 11" xfId="12591"/>
    <cellStyle name="20% - Accent6 8 12" xfId="13360"/>
    <cellStyle name="20% - Accent6 8 13" xfId="14736"/>
    <cellStyle name="20% - Accent6 8 14" xfId="15422"/>
    <cellStyle name="20% - Accent6 8 15" xfId="15794"/>
    <cellStyle name="20% - Accent6 8 2" xfId="573"/>
    <cellStyle name="20% - Accent6 8 2 10" xfId="12908"/>
    <cellStyle name="20% - Accent6 8 2 11" xfId="13672"/>
    <cellStyle name="20% - Accent6 8 2 12" xfId="15638"/>
    <cellStyle name="20% - Accent6 8 2 2" xfId="1066"/>
    <cellStyle name="20% - Accent6 8 2 2 2" xfId="2055"/>
    <cellStyle name="20% - Accent6 8 2 2 2 2" xfId="3990"/>
    <cellStyle name="20% - Accent6 8 2 2 2 2 2" xfId="7896"/>
    <cellStyle name="20% - Accent6 8 2 2 2 3" xfId="5953"/>
    <cellStyle name="20% - Accent6 8 2 2 3" xfId="3040"/>
    <cellStyle name="20% - Accent6 8 2 2 3 2" xfId="6943"/>
    <cellStyle name="20% - Accent6 8 2 2 4" xfId="4988"/>
    <cellStyle name="20% - Accent6 8 2 2 5" xfId="9007"/>
    <cellStyle name="20% - Accent6 8 2 2 6" xfId="9957"/>
    <cellStyle name="20% - Accent6 8 2 2 7" xfId="10835"/>
    <cellStyle name="20% - Accent6 8 2 2 8" xfId="12243"/>
    <cellStyle name="20% - Accent6 8 2 2 9" xfId="14284"/>
    <cellStyle name="20% - Accent6 8 2 3" xfId="1626"/>
    <cellStyle name="20% - Accent6 8 2 3 2" xfId="3561"/>
    <cellStyle name="20% - Accent6 8 2 3 2 2" xfId="7467"/>
    <cellStyle name="20% - Accent6 8 2 3 3" xfId="5524"/>
    <cellStyle name="20% - Accent6 8 2 4" xfId="2611"/>
    <cellStyle name="20% - Accent6 8 2 4 2" xfId="6507"/>
    <cellStyle name="20% - Accent6 8 2 5" xfId="4542"/>
    <cellStyle name="20% - Accent6 8 2 6" xfId="8578"/>
    <cellStyle name="20% - Accent6 8 2 7" xfId="9511"/>
    <cellStyle name="20% - Accent6 8 2 8" xfId="10405"/>
    <cellStyle name="20% - Accent6 8 2 9" xfId="11626"/>
    <cellStyle name="20% - Accent6 8 3" xfId="1040"/>
    <cellStyle name="20% - Accent6 8 3 2" xfId="2029"/>
    <cellStyle name="20% - Accent6 8 3 2 2" xfId="3964"/>
    <cellStyle name="20% - Accent6 8 3 2 2 2" xfId="7870"/>
    <cellStyle name="20% - Accent6 8 3 2 3" xfId="5927"/>
    <cellStyle name="20% - Accent6 8 3 3" xfId="3014"/>
    <cellStyle name="20% - Accent6 8 3 3 2" xfId="6917"/>
    <cellStyle name="20% - Accent6 8 3 4" xfId="4962"/>
    <cellStyle name="20% - Accent6 8 3 5" xfId="8981"/>
    <cellStyle name="20% - Accent6 8 3 6" xfId="9931"/>
    <cellStyle name="20% - Accent6 8 3 7" xfId="10809"/>
    <cellStyle name="20% - Accent6 8 3 8" xfId="11931"/>
    <cellStyle name="20% - Accent6 8 3 9" xfId="13972"/>
    <cellStyle name="20% - Accent6 8 4" xfId="1600"/>
    <cellStyle name="20% - Accent6 8 4 2" xfId="3535"/>
    <cellStyle name="20% - Accent6 8 4 2 2" xfId="7441"/>
    <cellStyle name="20% - Accent6 8 4 3" xfId="5498"/>
    <cellStyle name="20% - Accent6 8 5" xfId="2585"/>
    <cellStyle name="20% - Accent6 8 5 2" xfId="6480"/>
    <cellStyle name="20% - Accent6 8 6" xfId="4513"/>
    <cellStyle name="20% - Accent6 8 7" xfId="8552"/>
    <cellStyle name="20% - Accent6 8 8" xfId="9482"/>
    <cellStyle name="20% - Accent6 8 9" xfId="10379"/>
    <cellStyle name="20% - Accent6 9" xfId="557"/>
    <cellStyle name="20% - Accent6 9 10" xfId="12709"/>
    <cellStyle name="20% - Accent6 9 11" xfId="13477"/>
    <cellStyle name="20% - Accent6 9 12" xfId="14623"/>
    <cellStyle name="20% - Accent6 9 13" xfId="15501"/>
    <cellStyle name="20% - Accent6 9 2" xfId="1053"/>
    <cellStyle name="20% - Accent6 9 2 10" xfId="15653"/>
    <cellStyle name="20% - Accent6 9 2 2" xfId="2042"/>
    <cellStyle name="20% - Accent6 9 2 2 2" xfId="3977"/>
    <cellStyle name="20% - Accent6 9 2 2 2 2" xfId="7883"/>
    <cellStyle name="20% - Accent6 9 2 2 3" xfId="5940"/>
    <cellStyle name="20% - Accent6 9 2 3" xfId="3027"/>
    <cellStyle name="20% - Accent6 9 2 3 2" xfId="6930"/>
    <cellStyle name="20% - Accent6 9 2 4" xfId="4975"/>
    <cellStyle name="20% - Accent6 9 2 5" xfId="8994"/>
    <cellStyle name="20% - Accent6 9 2 6" xfId="9944"/>
    <cellStyle name="20% - Accent6 9 2 7" xfId="10822"/>
    <cellStyle name="20% - Accent6 9 2 8" xfId="12048"/>
    <cellStyle name="20% - Accent6 9 2 9" xfId="14089"/>
    <cellStyle name="20% - Accent6 9 3" xfId="1613"/>
    <cellStyle name="20% - Accent6 9 3 2" xfId="3548"/>
    <cellStyle name="20% - Accent6 9 3 2 2" xfId="7454"/>
    <cellStyle name="20% - Accent6 9 3 3" xfId="5511"/>
    <cellStyle name="20% - Accent6 9 4" xfId="2598"/>
    <cellStyle name="20% - Accent6 9 4 2" xfId="6493"/>
    <cellStyle name="20% - Accent6 9 5" xfId="4526"/>
    <cellStyle name="20% - Accent6 9 6" xfId="8565"/>
    <cellStyle name="20% - Accent6 9 7" xfId="9495"/>
    <cellStyle name="20% - Accent6 9 8" xfId="10392"/>
    <cellStyle name="20% - Accent6 9 9" xfId="11123"/>
    <cellStyle name="3232" xfId="11097"/>
    <cellStyle name="40% - Accent1" xfId="21"/>
    <cellStyle name="40% - Accent1 10" xfId="804"/>
    <cellStyle name="40% - Accent1 10 10" xfId="13455"/>
    <cellStyle name="40% - Accent1 10 11" xfId="14968"/>
    <cellStyle name="40% - Accent1 10 2" xfId="1825"/>
    <cellStyle name="40% - Accent1 10 2 2" xfId="3760"/>
    <cellStyle name="40% - Accent1 10 2 2 2" xfId="7666"/>
    <cellStyle name="40% - Accent1 10 2 3" xfId="5723"/>
    <cellStyle name="40% - Accent1 10 2 4" xfId="12026"/>
    <cellStyle name="40% - Accent1 10 2 5" xfId="14067"/>
    <cellStyle name="40% - Accent1 10 3" xfId="2810"/>
    <cellStyle name="40% - Accent1 10 3 2" xfId="6709"/>
    <cellStyle name="40% - Accent1 10 4" xfId="4751"/>
    <cellStyle name="40% - Accent1 10 5" xfId="8777"/>
    <cellStyle name="40% - Accent1 10 6" xfId="9720"/>
    <cellStyle name="40% - Accent1 10 7" xfId="10604"/>
    <cellStyle name="40% - Accent1 10 8" xfId="11420"/>
    <cellStyle name="40% - Accent1 10 9" xfId="12686"/>
    <cellStyle name="40% - Accent1 11" xfId="788"/>
    <cellStyle name="40% - Accent1 11 10" xfId="14426"/>
    <cellStyle name="40% - Accent1 11 11" xfId="15542"/>
    <cellStyle name="40% - Accent1 11 2" xfId="1812"/>
    <cellStyle name="40% - Accent1 11 2 2" xfId="3747"/>
    <cellStyle name="40% - Accent1 11 2 2 2" xfId="7653"/>
    <cellStyle name="40% - Accent1 11 2 3" xfId="5710"/>
    <cellStyle name="40% - Accent1 11 3" xfId="2797"/>
    <cellStyle name="40% - Accent1 11 3 2" xfId="6696"/>
    <cellStyle name="40% - Accent1 11 4" xfId="4735"/>
    <cellStyle name="40% - Accent1 11 5" xfId="8764"/>
    <cellStyle name="40% - Accent1 11 6" xfId="9704"/>
    <cellStyle name="40% - Accent1 11 7" xfId="10591"/>
    <cellStyle name="40% - Accent1 11 8" xfId="11722"/>
    <cellStyle name="40% - Accent1 11 9" xfId="12361"/>
    <cellStyle name="40% - Accent1 12" xfId="1253"/>
    <cellStyle name="40% - Accent1 12 2" xfId="2241"/>
    <cellStyle name="40% - Accent1 12 2 2" xfId="4176"/>
    <cellStyle name="40% - Accent1 12 2 2 2" xfId="8082"/>
    <cellStyle name="40% - Accent1 12 2 3" xfId="6139"/>
    <cellStyle name="40% - Accent1 12 3" xfId="3226"/>
    <cellStyle name="40% - Accent1 12 3 2" xfId="7129"/>
    <cellStyle name="40% - Accent1 12 4" xfId="5174"/>
    <cellStyle name="40% - Accent1 12 5" xfId="9193"/>
    <cellStyle name="40% - Accent1 12 6" xfId="10143"/>
    <cellStyle name="40% - Accent1 12 7" xfId="11021"/>
    <cellStyle name="40% - Accent1 12 8" xfId="13017"/>
    <cellStyle name="40% - Accent1 12 9" xfId="14439"/>
    <cellStyle name="40% - Accent1 13" xfId="1364"/>
    <cellStyle name="40% - Accent1 13 2" xfId="3331"/>
    <cellStyle name="40% - Accent1 13 2 2" xfId="7236"/>
    <cellStyle name="40% - Accent1 13 3" xfId="5282"/>
    <cellStyle name="40% - Accent1 13 4" xfId="8344"/>
    <cellStyle name="40% - Accent1 13 5" xfId="9222"/>
    <cellStyle name="40% - Accent1 13 6" xfId="10170"/>
    <cellStyle name="40% - Accent1 13 7" xfId="13030"/>
    <cellStyle name="40% - Accent1 13 8" xfId="14452"/>
    <cellStyle name="40% - Accent1 14" xfId="1305"/>
    <cellStyle name="40% - Accent1 14 2" xfId="3278"/>
    <cellStyle name="40% - Accent1 14 2 2" xfId="7181"/>
    <cellStyle name="40% - Accent1 14 3" xfId="5226"/>
    <cellStyle name="40% - Accent1 14 4" xfId="13043"/>
    <cellStyle name="40% - Accent1 14 5" xfId="14465"/>
    <cellStyle name="40% - Accent1 15" xfId="2349"/>
    <cellStyle name="40% - Accent1 15 2" xfId="6255"/>
    <cellStyle name="40% - Accent1 15 3" xfId="13056"/>
    <cellStyle name="40% - Accent1 15 4" xfId="14478"/>
    <cellStyle name="40% - Accent1 16" xfId="2293"/>
    <cellStyle name="40% - Accent1 16 2" xfId="6192"/>
    <cellStyle name="40% - Accent1 16 3" xfId="12413"/>
    <cellStyle name="40% - Accent1 16 4" xfId="14386"/>
    <cellStyle name="40% - Accent1 17" xfId="202"/>
    <cellStyle name="40% - Accent1 17 2" xfId="8149"/>
    <cellStyle name="40% - Accent1 17 3" xfId="12354"/>
    <cellStyle name="40% - Accent1 17 4" xfId="14404"/>
    <cellStyle name="40% - Accent1 18" xfId="144"/>
    <cellStyle name="40% - Accent1 18 2" xfId="8204"/>
    <cellStyle name="40% - Accent1 18 3" xfId="13768"/>
    <cellStyle name="40% - Accent1 19" xfId="4273"/>
    <cellStyle name="40% - Accent1 19 2" xfId="13118"/>
    <cellStyle name="40% - Accent1 2" xfId="88"/>
    <cellStyle name="40% - Accent1 2 10" xfId="2306"/>
    <cellStyle name="40% - Accent1 2 10 2" xfId="6211"/>
    <cellStyle name="40% - Accent1 2 11" xfId="260"/>
    <cellStyle name="40% - Accent1 2 11 2" xfId="8176"/>
    <cellStyle name="40% - Accent1 2 12" xfId="158"/>
    <cellStyle name="40% - Accent1 2 12 2" xfId="8254"/>
    <cellStyle name="40% - Accent1 2 13" xfId="4302"/>
    <cellStyle name="40% - Accent1 2 14" xfId="8374"/>
    <cellStyle name="40% - Accent1 2 15" xfId="9268"/>
    <cellStyle name="40% - Accent1 2 16" xfId="10199"/>
    <cellStyle name="40% - Accent1 2 17" xfId="11127"/>
    <cellStyle name="40% - Accent1 2 18" xfId="12384"/>
    <cellStyle name="40% - Accent1 2 19" xfId="13082"/>
    <cellStyle name="40% - Accent1 2 2" xfId="121"/>
    <cellStyle name="40% - Accent1 2 2 10" xfId="369"/>
    <cellStyle name="40% - Accent1 2 2 10 2" xfId="6206"/>
    <cellStyle name="40% - Accent1 2 2 11" xfId="189"/>
    <cellStyle name="40% - Accent1 2 2 11 2" xfId="8265"/>
    <cellStyle name="40% - Accent1 2 2 12" xfId="4364"/>
    <cellStyle name="40% - Accent1 2 2 13" xfId="8413"/>
    <cellStyle name="40% - Accent1 2 2 14" xfId="9333"/>
    <cellStyle name="40% - Accent1 2 2 15" xfId="10240"/>
    <cellStyle name="40% - Accent1 2 2 16" xfId="11185"/>
    <cellStyle name="40% - Accent1 2 2 17" xfId="12447"/>
    <cellStyle name="40% - Accent1 2 2 18" xfId="13218"/>
    <cellStyle name="40% - Accent1 2 2 19" xfId="14792"/>
    <cellStyle name="40% - Accent1 2 2 2" xfId="509"/>
    <cellStyle name="40% - Accent1 2 2 2 10" xfId="11290"/>
    <cellStyle name="40% - Accent1 2 2 2 11" xfId="12556"/>
    <cellStyle name="40% - Accent1 2 2 2 12" xfId="13324"/>
    <cellStyle name="40% - Accent1 2 2 2 2" xfId="762"/>
    <cellStyle name="40% - Accent1 2 2 2 2 10" xfId="12873"/>
    <cellStyle name="40% - Accent1 2 2 2 2 11" xfId="13637"/>
    <cellStyle name="40% - Accent1 2 2 2 2 2" xfId="1226"/>
    <cellStyle name="40% - Accent1 2 2 2 2 2 2" xfId="2215"/>
    <cellStyle name="40% - Accent1 2 2 2 2 2 2 2" xfId="4150"/>
    <cellStyle name="40% - Accent1 2 2 2 2 2 2 2 2" xfId="8056"/>
    <cellStyle name="40% - Accent1 2 2 2 2 2 2 3" xfId="6113"/>
    <cellStyle name="40% - Accent1 2 2 2 2 2 3" xfId="3200"/>
    <cellStyle name="40% - Accent1 2 2 2 2 2 3 2" xfId="7103"/>
    <cellStyle name="40% - Accent1 2 2 2 2 2 4" xfId="5148"/>
    <cellStyle name="40% - Accent1 2 2 2 2 2 5" xfId="9167"/>
    <cellStyle name="40% - Accent1 2 2 2 2 2 6" xfId="10117"/>
    <cellStyle name="40% - Accent1 2 2 2 2 2 7" xfId="10995"/>
    <cellStyle name="40% - Accent1 2 2 2 2 2 8" xfId="12208"/>
    <cellStyle name="40% - Accent1 2 2 2 2 2 9" xfId="14249"/>
    <cellStyle name="40% - Accent1 2 2 2 2 3" xfId="1786"/>
    <cellStyle name="40% - Accent1 2 2 2 2 3 2" xfId="3721"/>
    <cellStyle name="40% - Accent1 2 2 2 2 3 2 2" xfId="7627"/>
    <cellStyle name="40% - Accent1 2 2 2 2 3 3" xfId="5684"/>
    <cellStyle name="40% - Accent1 2 2 2 2 4" xfId="2771"/>
    <cellStyle name="40% - Accent1 2 2 2 2 4 2" xfId="6670"/>
    <cellStyle name="40% - Accent1 2 2 2 2 5" xfId="4709"/>
    <cellStyle name="40% - Accent1 2 2 2 2 6" xfId="8738"/>
    <cellStyle name="40% - Accent1 2 2 2 2 7" xfId="9678"/>
    <cellStyle name="40% - Accent1 2 2 2 2 8" xfId="10565"/>
    <cellStyle name="40% - Accent1 2 2 2 2 9" xfId="11591"/>
    <cellStyle name="40% - Accent1 2 2 2 3" xfId="1005"/>
    <cellStyle name="40% - Accent1 2 2 2 3 2" xfId="1994"/>
    <cellStyle name="40% - Accent1 2 2 2 3 2 2" xfId="3929"/>
    <cellStyle name="40% - Accent1 2 2 2 3 2 2 2" xfId="7835"/>
    <cellStyle name="40% - Accent1 2 2 2 3 2 3" xfId="5892"/>
    <cellStyle name="40% - Accent1 2 2 2 3 3" xfId="2979"/>
    <cellStyle name="40% - Accent1 2 2 2 3 3 2" xfId="6882"/>
    <cellStyle name="40% - Accent1 2 2 2 3 4" xfId="4927"/>
    <cellStyle name="40% - Accent1 2 2 2 3 5" xfId="8946"/>
    <cellStyle name="40% - Accent1 2 2 2 3 6" xfId="9896"/>
    <cellStyle name="40% - Accent1 2 2 2 3 7" xfId="10774"/>
    <cellStyle name="40% - Accent1 2 2 2 3 8" xfId="11896"/>
    <cellStyle name="40% - Accent1 2 2 2 3 9" xfId="13937"/>
    <cellStyle name="40% - Accent1 2 2 2 4" xfId="1565"/>
    <cellStyle name="40% - Accent1 2 2 2 4 2" xfId="3500"/>
    <cellStyle name="40% - Accent1 2 2 2 4 2 2" xfId="7406"/>
    <cellStyle name="40% - Accent1 2 2 2 4 3" xfId="5463"/>
    <cellStyle name="40% - Accent1 2 2 2 5" xfId="2550"/>
    <cellStyle name="40% - Accent1 2 2 2 5 2" xfId="6445"/>
    <cellStyle name="40% - Accent1 2 2 2 6" xfId="4478"/>
    <cellStyle name="40% - Accent1 2 2 2 7" xfId="8517"/>
    <cellStyle name="40% - Accent1 2 2 2 8" xfId="9447"/>
    <cellStyle name="40% - Accent1 2 2 2 9" xfId="10344"/>
    <cellStyle name="40% - Accent1 2 2 20" xfId="15568"/>
    <cellStyle name="40% - Accent1 2 2 3" xfId="658"/>
    <cellStyle name="40% - Accent1 2 2 3 10" xfId="12647"/>
    <cellStyle name="40% - Accent1 2 2 3 11" xfId="13416"/>
    <cellStyle name="40% - Accent1 2 2 3 2" xfId="1122"/>
    <cellStyle name="40% - Accent1 2 2 3 2 10" xfId="13728"/>
    <cellStyle name="40% - Accent1 2 2 3 2 2" xfId="2111"/>
    <cellStyle name="40% - Accent1 2 2 3 2 2 2" xfId="4046"/>
    <cellStyle name="40% - Accent1 2 2 3 2 2 2 2" xfId="7952"/>
    <cellStyle name="40% - Accent1 2 2 3 2 2 3" xfId="6009"/>
    <cellStyle name="40% - Accent1 2 2 3 2 2 4" xfId="12299"/>
    <cellStyle name="40% - Accent1 2 2 3 2 2 5" xfId="14340"/>
    <cellStyle name="40% - Accent1 2 2 3 2 3" xfId="3096"/>
    <cellStyle name="40% - Accent1 2 2 3 2 3 2" xfId="6999"/>
    <cellStyle name="40% - Accent1 2 2 3 2 4" xfId="5044"/>
    <cellStyle name="40% - Accent1 2 2 3 2 5" xfId="9063"/>
    <cellStyle name="40% - Accent1 2 2 3 2 6" xfId="10013"/>
    <cellStyle name="40% - Accent1 2 2 3 2 7" xfId="10891"/>
    <cellStyle name="40% - Accent1 2 2 3 2 8" xfId="11682"/>
    <cellStyle name="40% - Accent1 2 2 3 2 9" xfId="12964"/>
    <cellStyle name="40% - Accent1 2 2 3 3" xfId="1682"/>
    <cellStyle name="40% - Accent1 2 2 3 3 2" xfId="3617"/>
    <cellStyle name="40% - Accent1 2 2 3 3 2 2" xfId="7523"/>
    <cellStyle name="40% - Accent1 2 2 3 3 3" xfId="5580"/>
    <cellStyle name="40% - Accent1 2 2 3 3 4" xfId="11987"/>
    <cellStyle name="40% - Accent1 2 2 3 3 5" xfId="14028"/>
    <cellStyle name="40% - Accent1 2 2 3 4" xfId="2667"/>
    <cellStyle name="40% - Accent1 2 2 3 4 2" xfId="6566"/>
    <cellStyle name="40% - Accent1 2 2 3 5" xfId="4605"/>
    <cellStyle name="40% - Accent1 2 2 3 6" xfId="8634"/>
    <cellStyle name="40% - Accent1 2 2 3 7" xfId="9574"/>
    <cellStyle name="40% - Accent1 2 2 3 8" xfId="10461"/>
    <cellStyle name="40% - Accent1 2 2 3 9" xfId="11381"/>
    <cellStyle name="40% - Accent1 2 2 4" xfId="901"/>
    <cellStyle name="40% - Accent1 2 2 4 10" xfId="13533"/>
    <cellStyle name="40% - Accent1 2 2 4 2" xfId="1890"/>
    <cellStyle name="40% - Accent1 2 2 4 2 2" xfId="3825"/>
    <cellStyle name="40% - Accent1 2 2 4 2 2 2" xfId="7731"/>
    <cellStyle name="40% - Accent1 2 2 4 2 3" xfId="5788"/>
    <cellStyle name="40% - Accent1 2 2 4 2 4" xfId="12104"/>
    <cellStyle name="40% - Accent1 2 2 4 2 5" xfId="14145"/>
    <cellStyle name="40% - Accent1 2 2 4 3" xfId="2875"/>
    <cellStyle name="40% - Accent1 2 2 4 3 2" xfId="6778"/>
    <cellStyle name="40% - Accent1 2 2 4 4" xfId="4823"/>
    <cellStyle name="40% - Accent1 2 2 4 5" xfId="8842"/>
    <cellStyle name="40% - Accent1 2 2 4 6" xfId="9792"/>
    <cellStyle name="40% - Accent1 2 2 4 7" xfId="10670"/>
    <cellStyle name="40% - Accent1 2 2 4 8" xfId="11487"/>
    <cellStyle name="40% - Accent1 2 2 4 9" xfId="12769"/>
    <cellStyle name="40% - Accent1 2 2 5" xfId="1296"/>
    <cellStyle name="40% - Accent1 2 2 5 2" xfId="2284"/>
    <cellStyle name="40% - Accent1 2 2 5 2 2" xfId="4219"/>
    <cellStyle name="40% - Accent1 2 2 5 2 2 2" xfId="8125"/>
    <cellStyle name="40% - Accent1 2 2 5 2 3" xfId="6182"/>
    <cellStyle name="40% - Accent1 2 2 5 3" xfId="3269"/>
    <cellStyle name="40% - Accent1 2 2 5 3 2" xfId="7172"/>
    <cellStyle name="40% - Accent1 2 2 5 4" xfId="5217"/>
    <cellStyle name="40% - Accent1 2 2 5 5" xfId="11792"/>
    <cellStyle name="40% - Accent1 2 2 5 6" xfId="13833"/>
    <cellStyle name="40% - Accent1 2 2 6" xfId="1461"/>
    <cellStyle name="40% - Accent1 2 2 6 2" xfId="3396"/>
    <cellStyle name="40% - Accent1 2 2 6 2 2" xfId="7302"/>
    <cellStyle name="40% - Accent1 2 2 6 3" xfId="5359"/>
    <cellStyle name="40% - Accent1 2 2 7" xfId="1350"/>
    <cellStyle name="40% - Accent1 2 2 7 2" xfId="3322"/>
    <cellStyle name="40% - Accent1 2 2 7 2 2" xfId="7225"/>
    <cellStyle name="40% - Accent1 2 2 7 3" xfId="5270"/>
    <cellStyle name="40% - Accent1 2 2 8" xfId="2446"/>
    <cellStyle name="40% - Accent1 2 2 8 2" xfId="6336"/>
    <cellStyle name="40% - Accent1 2 2 9" xfId="2337"/>
    <cellStyle name="40% - Accent1 2 2 9 2" xfId="6242"/>
    <cellStyle name="40% - Accent1 2 20" xfId="13159"/>
    <cellStyle name="40% - Accent1 2 21" xfId="14668"/>
    <cellStyle name="40% - Accent1 2 22" xfId="15069"/>
    <cellStyle name="40% - Accent1 2 23" xfId="15874"/>
    <cellStyle name="40% - Accent1 2 3" xfId="452"/>
    <cellStyle name="40% - Accent1 2 3 10" xfId="11238"/>
    <cellStyle name="40% - Accent1 2 3 11" xfId="12503"/>
    <cellStyle name="40% - Accent1 2 3 12" xfId="13272"/>
    <cellStyle name="40% - Accent1 2 3 2" xfId="710"/>
    <cellStyle name="40% - Accent1 2 3 2 10" xfId="12821"/>
    <cellStyle name="40% - Accent1 2 3 2 11" xfId="13585"/>
    <cellStyle name="40% - Accent1 2 3 2 2" xfId="1174"/>
    <cellStyle name="40% - Accent1 2 3 2 2 2" xfId="2163"/>
    <cellStyle name="40% - Accent1 2 3 2 2 2 2" xfId="4098"/>
    <cellStyle name="40% - Accent1 2 3 2 2 2 2 2" xfId="8004"/>
    <cellStyle name="40% - Accent1 2 3 2 2 2 3" xfId="6061"/>
    <cellStyle name="40% - Accent1 2 3 2 2 3" xfId="3148"/>
    <cellStyle name="40% - Accent1 2 3 2 2 3 2" xfId="7051"/>
    <cellStyle name="40% - Accent1 2 3 2 2 4" xfId="5096"/>
    <cellStyle name="40% - Accent1 2 3 2 2 5" xfId="9115"/>
    <cellStyle name="40% - Accent1 2 3 2 2 6" xfId="10065"/>
    <cellStyle name="40% - Accent1 2 3 2 2 7" xfId="10943"/>
    <cellStyle name="40% - Accent1 2 3 2 2 8" xfId="12156"/>
    <cellStyle name="40% - Accent1 2 3 2 2 9" xfId="14197"/>
    <cellStyle name="40% - Accent1 2 3 2 3" xfId="1734"/>
    <cellStyle name="40% - Accent1 2 3 2 3 2" xfId="3669"/>
    <cellStyle name="40% - Accent1 2 3 2 3 2 2" xfId="7575"/>
    <cellStyle name="40% - Accent1 2 3 2 3 3" xfId="5632"/>
    <cellStyle name="40% - Accent1 2 3 2 4" xfId="2719"/>
    <cellStyle name="40% - Accent1 2 3 2 4 2" xfId="6618"/>
    <cellStyle name="40% - Accent1 2 3 2 5" xfId="4657"/>
    <cellStyle name="40% - Accent1 2 3 2 6" xfId="8686"/>
    <cellStyle name="40% - Accent1 2 3 2 7" xfId="9626"/>
    <cellStyle name="40% - Accent1 2 3 2 8" xfId="10513"/>
    <cellStyle name="40% - Accent1 2 3 2 9" xfId="11539"/>
    <cellStyle name="40% - Accent1 2 3 3" xfId="953"/>
    <cellStyle name="40% - Accent1 2 3 3 2" xfId="1942"/>
    <cellStyle name="40% - Accent1 2 3 3 2 2" xfId="3877"/>
    <cellStyle name="40% - Accent1 2 3 3 2 2 2" xfId="7783"/>
    <cellStyle name="40% - Accent1 2 3 3 2 3" xfId="5840"/>
    <cellStyle name="40% - Accent1 2 3 3 3" xfId="2927"/>
    <cellStyle name="40% - Accent1 2 3 3 3 2" xfId="6830"/>
    <cellStyle name="40% - Accent1 2 3 3 4" xfId="4875"/>
    <cellStyle name="40% - Accent1 2 3 3 5" xfId="8894"/>
    <cellStyle name="40% - Accent1 2 3 3 6" xfId="9844"/>
    <cellStyle name="40% - Accent1 2 3 3 7" xfId="10722"/>
    <cellStyle name="40% - Accent1 2 3 3 8" xfId="11844"/>
    <cellStyle name="40% - Accent1 2 3 3 9" xfId="13885"/>
    <cellStyle name="40% - Accent1 2 3 4" xfId="1513"/>
    <cellStyle name="40% - Accent1 2 3 4 2" xfId="3448"/>
    <cellStyle name="40% - Accent1 2 3 4 2 2" xfId="7354"/>
    <cellStyle name="40% - Accent1 2 3 4 3" xfId="5411"/>
    <cellStyle name="40% - Accent1 2 3 5" xfId="2498"/>
    <cellStyle name="40% - Accent1 2 3 5 2" xfId="6391"/>
    <cellStyle name="40% - Accent1 2 3 6" xfId="4426"/>
    <cellStyle name="40% - Accent1 2 3 7" xfId="8465"/>
    <cellStyle name="40% - Accent1 2 3 8" xfId="9395"/>
    <cellStyle name="40% - Accent1 2 3 9" xfId="10292"/>
    <cellStyle name="40% - Accent1 2 4" xfId="600"/>
    <cellStyle name="40% - Accent1 2 4 10" xfId="12595"/>
    <cellStyle name="40% - Accent1 2 4 11" xfId="13364"/>
    <cellStyle name="40% - Accent1 2 4 2" xfId="1070"/>
    <cellStyle name="40% - Accent1 2 4 2 10" xfId="13676"/>
    <cellStyle name="40% - Accent1 2 4 2 2" xfId="2059"/>
    <cellStyle name="40% - Accent1 2 4 2 2 2" xfId="3994"/>
    <cellStyle name="40% - Accent1 2 4 2 2 2 2" xfId="7900"/>
    <cellStyle name="40% - Accent1 2 4 2 2 3" xfId="5957"/>
    <cellStyle name="40% - Accent1 2 4 2 2 4" xfId="12247"/>
    <cellStyle name="40% - Accent1 2 4 2 2 5" xfId="14288"/>
    <cellStyle name="40% - Accent1 2 4 2 3" xfId="3044"/>
    <cellStyle name="40% - Accent1 2 4 2 3 2" xfId="6947"/>
    <cellStyle name="40% - Accent1 2 4 2 4" xfId="4992"/>
    <cellStyle name="40% - Accent1 2 4 2 5" xfId="9011"/>
    <cellStyle name="40% - Accent1 2 4 2 6" xfId="9961"/>
    <cellStyle name="40% - Accent1 2 4 2 7" xfId="10839"/>
    <cellStyle name="40% - Accent1 2 4 2 8" xfId="11630"/>
    <cellStyle name="40% - Accent1 2 4 2 9" xfId="12912"/>
    <cellStyle name="40% - Accent1 2 4 3" xfId="1630"/>
    <cellStyle name="40% - Accent1 2 4 3 2" xfId="3565"/>
    <cellStyle name="40% - Accent1 2 4 3 2 2" xfId="7471"/>
    <cellStyle name="40% - Accent1 2 4 3 3" xfId="5528"/>
    <cellStyle name="40% - Accent1 2 4 3 4" xfId="11935"/>
    <cellStyle name="40% - Accent1 2 4 3 5" xfId="13976"/>
    <cellStyle name="40% - Accent1 2 4 4" xfId="2615"/>
    <cellStyle name="40% - Accent1 2 4 4 2" xfId="6512"/>
    <cellStyle name="40% - Accent1 2 4 5" xfId="4553"/>
    <cellStyle name="40% - Accent1 2 4 6" xfId="8582"/>
    <cellStyle name="40% - Accent1 2 4 7" xfId="9522"/>
    <cellStyle name="40% - Accent1 2 4 8" xfId="10409"/>
    <cellStyle name="40% - Accent1 2 4 9" xfId="11329"/>
    <cellStyle name="40% - Accent1 2 5" xfId="842"/>
    <cellStyle name="40% - Accent1 2 5 10" xfId="13481"/>
    <cellStyle name="40% - Accent1 2 5 2" xfId="1838"/>
    <cellStyle name="40% - Accent1 2 5 2 2" xfId="3773"/>
    <cellStyle name="40% - Accent1 2 5 2 2 2" xfId="7679"/>
    <cellStyle name="40% - Accent1 2 5 2 3" xfId="5736"/>
    <cellStyle name="40% - Accent1 2 5 2 4" xfId="12052"/>
    <cellStyle name="40% - Accent1 2 5 2 5" xfId="14093"/>
    <cellStyle name="40% - Accent1 2 5 3" xfId="2823"/>
    <cellStyle name="40% - Accent1 2 5 3 2" xfId="6725"/>
    <cellStyle name="40% - Accent1 2 5 4" xfId="4771"/>
    <cellStyle name="40% - Accent1 2 5 5" xfId="8790"/>
    <cellStyle name="40% - Accent1 2 5 6" xfId="9740"/>
    <cellStyle name="40% - Accent1 2 5 7" xfId="10618"/>
    <cellStyle name="40% - Accent1 2 5 8" xfId="11435"/>
    <cellStyle name="40% - Accent1 2 5 9" xfId="12715"/>
    <cellStyle name="40% - Accent1 2 6" xfId="1266"/>
    <cellStyle name="40% - Accent1 2 6 2" xfId="2254"/>
    <cellStyle name="40% - Accent1 2 6 2 2" xfId="4189"/>
    <cellStyle name="40% - Accent1 2 6 2 2 2" xfId="8095"/>
    <cellStyle name="40% - Accent1 2 6 2 3" xfId="6152"/>
    <cellStyle name="40% - Accent1 2 6 3" xfId="3239"/>
    <cellStyle name="40% - Accent1 2 6 3 2" xfId="7142"/>
    <cellStyle name="40% - Accent1 2 6 4" xfId="5187"/>
    <cellStyle name="40% - Accent1 2 6 5" xfId="11740"/>
    <cellStyle name="40% - Accent1 2 6 6" xfId="12377"/>
    <cellStyle name="40% - Accent1 2 6 7" xfId="14407"/>
    <cellStyle name="40% - Accent1 2 7" xfId="1404"/>
    <cellStyle name="40% - Accent1 2 7 2" xfId="3344"/>
    <cellStyle name="40% - Accent1 2 7 2 2" xfId="7249"/>
    <cellStyle name="40% - Accent1 2 7 3" xfId="5304"/>
    <cellStyle name="40% - Accent1 2 7 4" xfId="13781"/>
    <cellStyle name="40% - Accent1 2 8" xfId="1318"/>
    <cellStyle name="40% - Accent1 2 8 2" xfId="3291"/>
    <cellStyle name="40% - Accent1 2 8 2 2" xfId="7194"/>
    <cellStyle name="40% - Accent1 2 8 3" xfId="5239"/>
    <cellStyle name="40% - Accent1 2 9" xfId="2389"/>
    <cellStyle name="40% - Accent1 2 9 2" xfId="6278"/>
    <cellStyle name="40% - Accent1 20" xfId="8326"/>
    <cellStyle name="40% - Accent1 21" xfId="9206"/>
    <cellStyle name="40% - Accent1 22" xfId="10156"/>
    <cellStyle name="40% - Accent1 23" xfId="11100"/>
    <cellStyle name="40% - Accent1 24" xfId="12339"/>
    <cellStyle name="40% - Accent1 25" xfId="13069"/>
    <cellStyle name="40% - Accent1 26" xfId="13103"/>
    <cellStyle name="40% - Accent1 27" xfId="14520"/>
    <cellStyle name="40% - Accent1 28" xfId="14535"/>
    <cellStyle name="40% - Accent1 29" xfId="14586"/>
    <cellStyle name="40% - Accent1 3" xfId="101"/>
    <cellStyle name="40% - Accent1 3 10" xfId="2319"/>
    <cellStyle name="40% - Accent1 3 10 2" xfId="6224"/>
    <cellStyle name="40% - Accent1 3 11" xfId="304"/>
    <cellStyle name="40% - Accent1 3 11 2" xfId="8156"/>
    <cellStyle name="40% - Accent1 3 12" xfId="171"/>
    <cellStyle name="40% - Accent1 3 12 2" xfId="6208"/>
    <cellStyle name="40% - Accent1 3 13" xfId="4315"/>
    <cellStyle name="40% - Accent1 3 14" xfId="8361"/>
    <cellStyle name="40% - Accent1 3 15" xfId="9252"/>
    <cellStyle name="40% - Accent1 3 16" xfId="10183"/>
    <cellStyle name="40% - Accent1 3 17" xfId="11146"/>
    <cellStyle name="40% - Accent1 3 18" xfId="12401"/>
    <cellStyle name="40% - Accent1 3 19" xfId="13140"/>
    <cellStyle name="40% - Accent1 3 2" xfId="387"/>
    <cellStyle name="40% - Accent1 3 2 10" xfId="10253"/>
    <cellStyle name="40% - Accent1 3 2 11" xfId="11198"/>
    <cellStyle name="40% - Accent1 3 2 12" xfId="12460"/>
    <cellStyle name="40% - Accent1 3 2 13" xfId="13231"/>
    <cellStyle name="40% - Accent1 3 2 14" xfId="14766"/>
    <cellStyle name="40% - Accent1 3 2 15" xfId="15555"/>
    <cellStyle name="40% - Accent1 3 2 2" xfId="522"/>
    <cellStyle name="40% - Accent1 3 2 2 10" xfId="11303"/>
    <cellStyle name="40% - Accent1 3 2 2 11" xfId="12569"/>
    <cellStyle name="40% - Accent1 3 2 2 12" xfId="13337"/>
    <cellStyle name="40% - Accent1 3 2 2 2" xfId="775"/>
    <cellStyle name="40% - Accent1 3 2 2 2 10" xfId="12886"/>
    <cellStyle name="40% - Accent1 3 2 2 2 11" xfId="13650"/>
    <cellStyle name="40% - Accent1 3 2 2 2 2" xfId="1239"/>
    <cellStyle name="40% - Accent1 3 2 2 2 2 2" xfId="2228"/>
    <cellStyle name="40% - Accent1 3 2 2 2 2 2 2" xfId="4163"/>
    <cellStyle name="40% - Accent1 3 2 2 2 2 2 2 2" xfId="8069"/>
    <cellStyle name="40% - Accent1 3 2 2 2 2 2 3" xfId="6126"/>
    <cellStyle name="40% - Accent1 3 2 2 2 2 3" xfId="3213"/>
    <cellStyle name="40% - Accent1 3 2 2 2 2 3 2" xfId="7116"/>
    <cellStyle name="40% - Accent1 3 2 2 2 2 4" xfId="5161"/>
    <cellStyle name="40% - Accent1 3 2 2 2 2 5" xfId="9180"/>
    <cellStyle name="40% - Accent1 3 2 2 2 2 6" xfId="10130"/>
    <cellStyle name="40% - Accent1 3 2 2 2 2 7" xfId="11008"/>
    <cellStyle name="40% - Accent1 3 2 2 2 2 8" xfId="12221"/>
    <cellStyle name="40% - Accent1 3 2 2 2 2 9" xfId="14262"/>
    <cellStyle name="40% - Accent1 3 2 2 2 3" xfId="1799"/>
    <cellStyle name="40% - Accent1 3 2 2 2 3 2" xfId="3734"/>
    <cellStyle name="40% - Accent1 3 2 2 2 3 2 2" xfId="7640"/>
    <cellStyle name="40% - Accent1 3 2 2 2 3 3" xfId="5697"/>
    <cellStyle name="40% - Accent1 3 2 2 2 4" xfId="2784"/>
    <cellStyle name="40% - Accent1 3 2 2 2 4 2" xfId="6683"/>
    <cellStyle name="40% - Accent1 3 2 2 2 5" xfId="4722"/>
    <cellStyle name="40% - Accent1 3 2 2 2 6" xfId="8751"/>
    <cellStyle name="40% - Accent1 3 2 2 2 7" xfId="9691"/>
    <cellStyle name="40% - Accent1 3 2 2 2 8" xfId="10578"/>
    <cellStyle name="40% - Accent1 3 2 2 2 9" xfId="11604"/>
    <cellStyle name="40% - Accent1 3 2 2 3" xfId="1018"/>
    <cellStyle name="40% - Accent1 3 2 2 3 2" xfId="2007"/>
    <cellStyle name="40% - Accent1 3 2 2 3 2 2" xfId="3942"/>
    <cellStyle name="40% - Accent1 3 2 2 3 2 2 2" xfId="7848"/>
    <cellStyle name="40% - Accent1 3 2 2 3 2 3" xfId="5905"/>
    <cellStyle name="40% - Accent1 3 2 2 3 3" xfId="2992"/>
    <cellStyle name="40% - Accent1 3 2 2 3 3 2" xfId="6895"/>
    <cellStyle name="40% - Accent1 3 2 2 3 4" xfId="4940"/>
    <cellStyle name="40% - Accent1 3 2 2 3 5" xfId="8959"/>
    <cellStyle name="40% - Accent1 3 2 2 3 6" xfId="9909"/>
    <cellStyle name="40% - Accent1 3 2 2 3 7" xfId="10787"/>
    <cellStyle name="40% - Accent1 3 2 2 3 8" xfId="11909"/>
    <cellStyle name="40% - Accent1 3 2 2 3 9" xfId="13950"/>
    <cellStyle name="40% - Accent1 3 2 2 4" xfId="1578"/>
    <cellStyle name="40% - Accent1 3 2 2 4 2" xfId="3513"/>
    <cellStyle name="40% - Accent1 3 2 2 4 2 2" xfId="7419"/>
    <cellStyle name="40% - Accent1 3 2 2 4 3" xfId="5476"/>
    <cellStyle name="40% - Accent1 3 2 2 5" xfId="2563"/>
    <cellStyle name="40% - Accent1 3 2 2 5 2" xfId="6458"/>
    <cellStyle name="40% - Accent1 3 2 2 6" xfId="4491"/>
    <cellStyle name="40% - Accent1 3 2 2 7" xfId="8530"/>
    <cellStyle name="40% - Accent1 3 2 2 8" xfId="9460"/>
    <cellStyle name="40% - Accent1 3 2 2 9" xfId="10357"/>
    <cellStyle name="40% - Accent1 3 2 3" xfId="671"/>
    <cellStyle name="40% - Accent1 3 2 3 10" xfId="12660"/>
    <cellStyle name="40% - Accent1 3 2 3 11" xfId="13429"/>
    <cellStyle name="40% - Accent1 3 2 3 2" xfId="1135"/>
    <cellStyle name="40% - Accent1 3 2 3 2 10" xfId="13741"/>
    <cellStyle name="40% - Accent1 3 2 3 2 2" xfId="2124"/>
    <cellStyle name="40% - Accent1 3 2 3 2 2 2" xfId="4059"/>
    <cellStyle name="40% - Accent1 3 2 3 2 2 2 2" xfId="7965"/>
    <cellStyle name="40% - Accent1 3 2 3 2 2 3" xfId="6022"/>
    <cellStyle name="40% - Accent1 3 2 3 2 2 4" xfId="12312"/>
    <cellStyle name="40% - Accent1 3 2 3 2 2 5" xfId="14353"/>
    <cellStyle name="40% - Accent1 3 2 3 2 3" xfId="3109"/>
    <cellStyle name="40% - Accent1 3 2 3 2 3 2" xfId="7012"/>
    <cellStyle name="40% - Accent1 3 2 3 2 4" xfId="5057"/>
    <cellStyle name="40% - Accent1 3 2 3 2 5" xfId="9076"/>
    <cellStyle name="40% - Accent1 3 2 3 2 6" xfId="10026"/>
    <cellStyle name="40% - Accent1 3 2 3 2 7" xfId="10904"/>
    <cellStyle name="40% - Accent1 3 2 3 2 8" xfId="11695"/>
    <cellStyle name="40% - Accent1 3 2 3 2 9" xfId="12977"/>
    <cellStyle name="40% - Accent1 3 2 3 3" xfId="1695"/>
    <cellStyle name="40% - Accent1 3 2 3 3 2" xfId="3630"/>
    <cellStyle name="40% - Accent1 3 2 3 3 2 2" xfId="7536"/>
    <cellStyle name="40% - Accent1 3 2 3 3 3" xfId="5593"/>
    <cellStyle name="40% - Accent1 3 2 3 3 4" xfId="12000"/>
    <cellStyle name="40% - Accent1 3 2 3 3 5" xfId="14041"/>
    <cellStyle name="40% - Accent1 3 2 3 4" xfId="2680"/>
    <cellStyle name="40% - Accent1 3 2 3 4 2" xfId="6579"/>
    <cellStyle name="40% - Accent1 3 2 3 5" xfId="4618"/>
    <cellStyle name="40% - Accent1 3 2 3 6" xfId="8647"/>
    <cellStyle name="40% - Accent1 3 2 3 7" xfId="9587"/>
    <cellStyle name="40% - Accent1 3 2 3 8" xfId="10474"/>
    <cellStyle name="40% - Accent1 3 2 3 9" xfId="11394"/>
    <cellStyle name="40% - Accent1 3 2 4" xfId="914"/>
    <cellStyle name="40% - Accent1 3 2 4 10" xfId="13546"/>
    <cellStyle name="40% - Accent1 3 2 4 2" xfId="1903"/>
    <cellStyle name="40% - Accent1 3 2 4 2 2" xfId="3838"/>
    <cellStyle name="40% - Accent1 3 2 4 2 2 2" xfId="7744"/>
    <cellStyle name="40% - Accent1 3 2 4 2 3" xfId="5801"/>
    <cellStyle name="40% - Accent1 3 2 4 2 4" xfId="12117"/>
    <cellStyle name="40% - Accent1 3 2 4 2 5" xfId="14158"/>
    <cellStyle name="40% - Accent1 3 2 4 3" xfId="2888"/>
    <cellStyle name="40% - Accent1 3 2 4 3 2" xfId="6791"/>
    <cellStyle name="40% - Accent1 3 2 4 4" xfId="4836"/>
    <cellStyle name="40% - Accent1 3 2 4 5" xfId="8855"/>
    <cellStyle name="40% - Accent1 3 2 4 6" xfId="9805"/>
    <cellStyle name="40% - Accent1 3 2 4 7" xfId="10683"/>
    <cellStyle name="40% - Accent1 3 2 4 8" xfId="11500"/>
    <cellStyle name="40% - Accent1 3 2 4 9" xfId="12782"/>
    <cellStyle name="40% - Accent1 3 2 5" xfId="1474"/>
    <cellStyle name="40% - Accent1 3 2 5 2" xfId="3409"/>
    <cellStyle name="40% - Accent1 3 2 5 2 2" xfId="7315"/>
    <cellStyle name="40% - Accent1 3 2 5 3" xfId="5372"/>
    <cellStyle name="40% - Accent1 3 2 5 4" xfId="11805"/>
    <cellStyle name="40% - Accent1 3 2 5 5" xfId="13846"/>
    <cellStyle name="40% - Accent1 3 2 6" xfId="2459"/>
    <cellStyle name="40% - Accent1 3 2 6 2" xfId="6350"/>
    <cellStyle name="40% - Accent1 3 2 7" xfId="4377"/>
    <cellStyle name="40% - Accent1 3 2 8" xfId="8426"/>
    <cellStyle name="40% - Accent1 3 2 9" xfId="9346"/>
    <cellStyle name="40% - Accent1 3 20" xfId="14646"/>
    <cellStyle name="40% - Accent1 3 21" xfId="15022"/>
    <cellStyle name="40% - Accent1 3 22" xfId="15840"/>
    <cellStyle name="40% - Accent1 3 3" xfId="470"/>
    <cellStyle name="40% - Accent1 3 3 10" xfId="11251"/>
    <cellStyle name="40% - Accent1 3 3 11" xfId="12517"/>
    <cellStyle name="40% - Accent1 3 3 12" xfId="13285"/>
    <cellStyle name="40% - Accent1 3 3 2" xfId="723"/>
    <cellStyle name="40% - Accent1 3 3 2 10" xfId="12834"/>
    <cellStyle name="40% - Accent1 3 3 2 11" xfId="13598"/>
    <cellStyle name="40% - Accent1 3 3 2 2" xfId="1187"/>
    <cellStyle name="40% - Accent1 3 3 2 2 2" xfId="2176"/>
    <cellStyle name="40% - Accent1 3 3 2 2 2 2" xfId="4111"/>
    <cellStyle name="40% - Accent1 3 3 2 2 2 2 2" xfId="8017"/>
    <cellStyle name="40% - Accent1 3 3 2 2 2 3" xfId="6074"/>
    <cellStyle name="40% - Accent1 3 3 2 2 3" xfId="3161"/>
    <cellStyle name="40% - Accent1 3 3 2 2 3 2" xfId="7064"/>
    <cellStyle name="40% - Accent1 3 3 2 2 4" xfId="5109"/>
    <cellStyle name="40% - Accent1 3 3 2 2 5" xfId="9128"/>
    <cellStyle name="40% - Accent1 3 3 2 2 6" xfId="10078"/>
    <cellStyle name="40% - Accent1 3 3 2 2 7" xfId="10956"/>
    <cellStyle name="40% - Accent1 3 3 2 2 8" xfId="12169"/>
    <cellStyle name="40% - Accent1 3 3 2 2 9" xfId="14210"/>
    <cellStyle name="40% - Accent1 3 3 2 3" xfId="1747"/>
    <cellStyle name="40% - Accent1 3 3 2 3 2" xfId="3682"/>
    <cellStyle name="40% - Accent1 3 3 2 3 2 2" xfId="7588"/>
    <cellStyle name="40% - Accent1 3 3 2 3 3" xfId="5645"/>
    <cellStyle name="40% - Accent1 3 3 2 4" xfId="2732"/>
    <cellStyle name="40% - Accent1 3 3 2 4 2" xfId="6631"/>
    <cellStyle name="40% - Accent1 3 3 2 5" xfId="4670"/>
    <cellStyle name="40% - Accent1 3 3 2 6" xfId="8699"/>
    <cellStyle name="40% - Accent1 3 3 2 7" xfId="9639"/>
    <cellStyle name="40% - Accent1 3 3 2 8" xfId="10526"/>
    <cellStyle name="40% - Accent1 3 3 2 9" xfId="11552"/>
    <cellStyle name="40% - Accent1 3 3 3" xfId="966"/>
    <cellStyle name="40% - Accent1 3 3 3 2" xfId="1955"/>
    <cellStyle name="40% - Accent1 3 3 3 2 2" xfId="3890"/>
    <cellStyle name="40% - Accent1 3 3 3 2 2 2" xfId="7796"/>
    <cellStyle name="40% - Accent1 3 3 3 2 3" xfId="5853"/>
    <cellStyle name="40% - Accent1 3 3 3 3" xfId="2940"/>
    <cellStyle name="40% - Accent1 3 3 3 3 2" xfId="6843"/>
    <cellStyle name="40% - Accent1 3 3 3 4" xfId="4888"/>
    <cellStyle name="40% - Accent1 3 3 3 5" xfId="8907"/>
    <cellStyle name="40% - Accent1 3 3 3 6" xfId="9857"/>
    <cellStyle name="40% - Accent1 3 3 3 7" xfId="10735"/>
    <cellStyle name="40% - Accent1 3 3 3 8" xfId="11857"/>
    <cellStyle name="40% - Accent1 3 3 3 9" xfId="13898"/>
    <cellStyle name="40% - Accent1 3 3 4" xfId="1526"/>
    <cellStyle name="40% - Accent1 3 3 4 2" xfId="3461"/>
    <cellStyle name="40% - Accent1 3 3 4 2 2" xfId="7367"/>
    <cellStyle name="40% - Accent1 3 3 4 3" xfId="5424"/>
    <cellStyle name="40% - Accent1 3 3 5" xfId="2511"/>
    <cellStyle name="40% - Accent1 3 3 5 2" xfId="6406"/>
    <cellStyle name="40% - Accent1 3 3 6" xfId="4439"/>
    <cellStyle name="40% - Accent1 3 3 7" xfId="8478"/>
    <cellStyle name="40% - Accent1 3 3 8" xfId="9408"/>
    <cellStyle name="40% - Accent1 3 3 9" xfId="10305"/>
    <cellStyle name="40% - Accent1 3 4" xfId="619"/>
    <cellStyle name="40% - Accent1 3 4 10" xfId="12608"/>
    <cellStyle name="40% - Accent1 3 4 11" xfId="13377"/>
    <cellStyle name="40% - Accent1 3 4 2" xfId="1083"/>
    <cellStyle name="40% - Accent1 3 4 2 10" xfId="13689"/>
    <cellStyle name="40% - Accent1 3 4 2 2" xfId="2072"/>
    <cellStyle name="40% - Accent1 3 4 2 2 2" xfId="4007"/>
    <cellStyle name="40% - Accent1 3 4 2 2 2 2" xfId="7913"/>
    <cellStyle name="40% - Accent1 3 4 2 2 3" xfId="5970"/>
    <cellStyle name="40% - Accent1 3 4 2 2 4" xfId="12260"/>
    <cellStyle name="40% - Accent1 3 4 2 2 5" xfId="14301"/>
    <cellStyle name="40% - Accent1 3 4 2 3" xfId="3057"/>
    <cellStyle name="40% - Accent1 3 4 2 3 2" xfId="6960"/>
    <cellStyle name="40% - Accent1 3 4 2 4" xfId="5005"/>
    <cellStyle name="40% - Accent1 3 4 2 5" xfId="9024"/>
    <cellStyle name="40% - Accent1 3 4 2 6" xfId="9974"/>
    <cellStyle name="40% - Accent1 3 4 2 7" xfId="10852"/>
    <cellStyle name="40% - Accent1 3 4 2 8" xfId="11643"/>
    <cellStyle name="40% - Accent1 3 4 2 9" xfId="12925"/>
    <cellStyle name="40% - Accent1 3 4 3" xfId="1643"/>
    <cellStyle name="40% - Accent1 3 4 3 2" xfId="3578"/>
    <cellStyle name="40% - Accent1 3 4 3 2 2" xfId="7484"/>
    <cellStyle name="40% - Accent1 3 4 3 3" xfId="5541"/>
    <cellStyle name="40% - Accent1 3 4 3 4" xfId="11948"/>
    <cellStyle name="40% - Accent1 3 4 3 5" xfId="13989"/>
    <cellStyle name="40% - Accent1 3 4 4" xfId="2628"/>
    <cellStyle name="40% - Accent1 3 4 4 2" xfId="6527"/>
    <cellStyle name="40% - Accent1 3 4 5" xfId="4566"/>
    <cellStyle name="40% - Accent1 3 4 6" xfId="8595"/>
    <cellStyle name="40% - Accent1 3 4 7" xfId="9535"/>
    <cellStyle name="40% - Accent1 3 4 8" xfId="10422"/>
    <cellStyle name="40% - Accent1 3 4 9" xfId="11342"/>
    <cellStyle name="40% - Accent1 3 5" xfId="862"/>
    <cellStyle name="40% - Accent1 3 5 10" xfId="13494"/>
    <cellStyle name="40% - Accent1 3 5 2" xfId="1851"/>
    <cellStyle name="40% - Accent1 3 5 2 2" xfId="3786"/>
    <cellStyle name="40% - Accent1 3 5 2 2 2" xfId="7692"/>
    <cellStyle name="40% - Accent1 3 5 2 3" xfId="5749"/>
    <cellStyle name="40% - Accent1 3 5 2 4" xfId="12065"/>
    <cellStyle name="40% - Accent1 3 5 2 5" xfId="14106"/>
    <cellStyle name="40% - Accent1 3 5 3" xfId="2836"/>
    <cellStyle name="40% - Accent1 3 5 3 2" xfId="6739"/>
    <cellStyle name="40% - Accent1 3 5 4" xfId="4784"/>
    <cellStyle name="40% - Accent1 3 5 5" xfId="8803"/>
    <cellStyle name="40% - Accent1 3 5 6" xfId="9753"/>
    <cellStyle name="40% - Accent1 3 5 7" xfId="10631"/>
    <cellStyle name="40% - Accent1 3 5 8" xfId="11448"/>
    <cellStyle name="40% - Accent1 3 5 9" xfId="12730"/>
    <cellStyle name="40% - Accent1 3 6" xfId="1279"/>
    <cellStyle name="40% - Accent1 3 6 2" xfId="2267"/>
    <cellStyle name="40% - Accent1 3 6 2 2" xfId="4202"/>
    <cellStyle name="40% - Accent1 3 6 2 2 2" xfId="8108"/>
    <cellStyle name="40% - Accent1 3 6 2 3" xfId="6165"/>
    <cellStyle name="40% - Accent1 3 6 3" xfId="3252"/>
    <cellStyle name="40% - Accent1 3 6 3 2" xfId="7155"/>
    <cellStyle name="40% - Accent1 3 6 4" xfId="5200"/>
    <cellStyle name="40% - Accent1 3 6 5" xfId="11753"/>
    <cellStyle name="40% - Accent1 3 6 6" xfId="13794"/>
    <cellStyle name="40% - Accent1 3 7" xfId="1417"/>
    <cellStyle name="40% - Accent1 3 7 2" xfId="3357"/>
    <cellStyle name="40% - Accent1 3 7 2 2" xfId="7262"/>
    <cellStyle name="40% - Accent1 3 7 3" xfId="5317"/>
    <cellStyle name="40% - Accent1 3 8" xfId="1331"/>
    <cellStyle name="40% - Accent1 3 8 2" xfId="3304"/>
    <cellStyle name="40% - Accent1 3 8 2 2" xfId="7207"/>
    <cellStyle name="40% - Accent1 3 8 3" xfId="5252"/>
    <cellStyle name="40% - Accent1 3 9" xfId="2402"/>
    <cellStyle name="40% - Accent1 3 9 2" xfId="6291"/>
    <cellStyle name="40% - Accent1 30" xfId="14875"/>
    <cellStyle name="40% - Accent1 31" xfId="14931"/>
    <cellStyle name="40% - Accent1 32" xfId="15675"/>
    <cellStyle name="40% - Accent1 33" xfId="15755"/>
    <cellStyle name="40% - Accent1 34" xfId="16045"/>
    <cellStyle name="40% - Accent1 4" xfId="317"/>
    <cellStyle name="40% - Accent1 4 10" xfId="10214"/>
    <cellStyle name="40% - Accent1 4 11" xfId="11172"/>
    <cellStyle name="40% - Accent1 4 12" xfId="12431"/>
    <cellStyle name="40% - Accent1 4 13" xfId="13205"/>
    <cellStyle name="40% - Accent1 4 14" xfId="14690"/>
    <cellStyle name="40% - Accent1 4 15" xfId="15149"/>
    <cellStyle name="40% - Accent1 4 16" xfId="15943"/>
    <cellStyle name="40% - Accent1 4 2" xfId="483"/>
    <cellStyle name="40% - Accent1 4 2 10" xfId="11277"/>
    <cellStyle name="40% - Accent1 4 2 11" xfId="12543"/>
    <cellStyle name="40% - Accent1 4 2 12" xfId="13311"/>
    <cellStyle name="40% - Accent1 4 2 13" xfId="14808"/>
    <cellStyle name="40% - Accent1 4 2 14" xfId="15590"/>
    <cellStyle name="40% - Accent1 4 2 2" xfId="736"/>
    <cellStyle name="40% - Accent1 4 2 2 10" xfId="12860"/>
    <cellStyle name="40% - Accent1 4 2 2 11" xfId="13624"/>
    <cellStyle name="40% - Accent1 4 2 2 2" xfId="1200"/>
    <cellStyle name="40% - Accent1 4 2 2 2 2" xfId="2189"/>
    <cellStyle name="40% - Accent1 4 2 2 2 2 2" xfId="4124"/>
    <cellStyle name="40% - Accent1 4 2 2 2 2 2 2" xfId="8030"/>
    <cellStyle name="40% - Accent1 4 2 2 2 2 3" xfId="6087"/>
    <cellStyle name="40% - Accent1 4 2 2 2 3" xfId="3174"/>
    <cellStyle name="40% - Accent1 4 2 2 2 3 2" xfId="7077"/>
    <cellStyle name="40% - Accent1 4 2 2 2 4" xfId="5122"/>
    <cellStyle name="40% - Accent1 4 2 2 2 5" xfId="9141"/>
    <cellStyle name="40% - Accent1 4 2 2 2 6" xfId="10091"/>
    <cellStyle name="40% - Accent1 4 2 2 2 7" xfId="10969"/>
    <cellStyle name="40% - Accent1 4 2 2 2 8" xfId="12195"/>
    <cellStyle name="40% - Accent1 4 2 2 2 9" xfId="14236"/>
    <cellStyle name="40% - Accent1 4 2 2 3" xfId="1760"/>
    <cellStyle name="40% - Accent1 4 2 2 3 2" xfId="3695"/>
    <cellStyle name="40% - Accent1 4 2 2 3 2 2" xfId="7601"/>
    <cellStyle name="40% - Accent1 4 2 2 3 3" xfId="5658"/>
    <cellStyle name="40% - Accent1 4 2 2 4" xfId="2745"/>
    <cellStyle name="40% - Accent1 4 2 2 4 2" xfId="6644"/>
    <cellStyle name="40% - Accent1 4 2 2 5" xfId="4683"/>
    <cellStyle name="40% - Accent1 4 2 2 6" xfId="8712"/>
    <cellStyle name="40% - Accent1 4 2 2 7" xfId="9652"/>
    <cellStyle name="40% - Accent1 4 2 2 8" xfId="10539"/>
    <cellStyle name="40% - Accent1 4 2 2 9" xfId="11578"/>
    <cellStyle name="40% - Accent1 4 2 3" xfId="979"/>
    <cellStyle name="40% - Accent1 4 2 3 2" xfId="1968"/>
    <cellStyle name="40% - Accent1 4 2 3 2 2" xfId="3903"/>
    <cellStyle name="40% - Accent1 4 2 3 2 2 2" xfId="7809"/>
    <cellStyle name="40% - Accent1 4 2 3 2 3" xfId="5866"/>
    <cellStyle name="40% - Accent1 4 2 3 3" xfId="2953"/>
    <cellStyle name="40% - Accent1 4 2 3 3 2" xfId="6856"/>
    <cellStyle name="40% - Accent1 4 2 3 4" xfId="4901"/>
    <cellStyle name="40% - Accent1 4 2 3 5" xfId="8920"/>
    <cellStyle name="40% - Accent1 4 2 3 6" xfId="9870"/>
    <cellStyle name="40% - Accent1 4 2 3 7" xfId="10748"/>
    <cellStyle name="40% - Accent1 4 2 3 8" xfId="11883"/>
    <cellStyle name="40% - Accent1 4 2 3 9" xfId="13924"/>
    <cellStyle name="40% - Accent1 4 2 4" xfId="1539"/>
    <cellStyle name="40% - Accent1 4 2 4 2" xfId="3474"/>
    <cellStyle name="40% - Accent1 4 2 4 2 2" xfId="7380"/>
    <cellStyle name="40% - Accent1 4 2 4 3" xfId="5437"/>
    <cellStyle name="40% - Accent1 4 2 5" xfId="2524"/>
    <cellStyle name="40% - Accent1 4 2 5 2" xfId="6419"/>
    <cellStyle name="40% - Accent1 4 2 6" xfId="4452"/>
    <cellStyle name="40% - Accent1 4 2 7" xfId="8491"/>
    <cellStyle name="40% - Accent1 4 2 8" xfId="9421"/>
    <cellStyle name="40% - Accent1 4 2 9" xfId="10318"/>
    <cellStyle name="40% - Accent1 4 3" xfId="632"/>
    <cellStyle name="40% - Accent1 4 3 10" xfId="12634"/>
    <cellStyle name="40% - Accent1 4 3 11" xfId="13403"/>
    <cellStyle name="40% - Accent1 4 3 2" xfId="1096"/>
    <cellStyle name="40% - Accent1 4 3 2 10" xfId="13715"/>
    <cellStyle name="40% - Accent1 4 3 2 2" xfId="2085"/>
    <cellStyle name="40% - Accent1 4 3 2 2 2" xfId="4020"/>
    <cellStyle name="40% - Accent1 4 3 2 2 2 2" xfId="7926"/>
    <cellStyle name="40% - Accent1 4 3 2 2 3" xfId="5983"/>
    <cellStyle name="40% - Accent1 4 3 2 2 4" xfId="12286"/>
    <cellStyle name="40% - Accent1 4 3 2 2 5" xfId="14327"/>
    <cellStyle name="40% - Accent1 4 3 2 3" xfId="3070"/>
    <cellStyle name="40% - Accent1 4 3 2 3 2" xfId="6973"/>
    <cellStyle name="40% - Accent1 4 3 2 4" xfId="5018"/>
    <cellStyle name="40% - Accent1 4 3 2 5" xfId="9037"/>
    <cellStyle name="40% - Accent1 4 3 2 6" xfId="9987"/>
    <cellStyle name="40% - Accent1 4 3 2 7" xfId="10865"/>
    <cellStyle name="40% - Accent1 4 3 2 8" xfId="11669"/>
    <cellStyle name="40% - Accent1 4 3 2 9" xfId="12951"/>
    <cellStyle name="40% - Accent1 4 3 3" xfId="1656"/>
    <cellStyle name="40% - Accent1 4 3 3 2" xfId="3591"/>
    <cellStyle name="40% - Accent1 4 3 3 2 2" xfId="7497"/>
    <cellStyle name="40% - Accent1 4 3 3 3" xfId="5554"/>
    <cellStyle name="40% - Accent1 4 3 3 4" xfId="11974"/>
    <cellStyle name="40% - Accent1 4 3 3 5" xfId="14015"/>
    <cellStyle name="40% - Accent1 4 3 4" xfId="2641"/>
    <cellStyle name="40% - Accent1 4 3 4 2" xfId="6540"/>
    <cellStyle name="40% - Accent1 4 3 5" xfId="4579"/>
    <cellStyle name="40% - Accent1 4 3 6" xfId="8608"/>
    <cellStyle name="40% - Accent1 4 3 7" xfId="9548"/>
    <cellStyle name="40% - Accent1 4 3 8" xfId="10435"/>
    <cellStyle name="40% - Accent1 4 3 9" xfId="11368"/>
    <cellStyle name="40% - Accent1 4 4" xfId="875"/>
    <cellStyle name="40% - Accent1 4 4 10" xfId="13520"/>
    <cellStyle name="40% - Accent1 4 4 2" xfId="1864"/>
    <cellStyle name="40% - Accent1 4 4 2 2" xfId="3799"/>
    <cellStyle name="40% - Accent1 4 4 2 2 2" xfId="7705"/>
    <cellStyle name="40% - Accent1 4 4 2 3" xfId="5762"/>
    <cellStyle name="40% - Accent1 4 4 2 4" xfId="12091"/>
    <cellStyle name="40% - Accent1 4 4 2 5" xfId="14132"/>
    <cellStyle name="40% - Accent1 4 4 3" xfId="2849"/>
    <cellStyle name="40% - Accent1 4 4 3 2" xfId="6752"/>
    <cellStyle name="40% - Accent1 4 4 4" xfId="4797"/>
    <cellStyle name="40% - Accent1 4 4 5" xfId="8816"/>
    <cellStyle name="40% - Accent1 4 4 6" xfId="9766"/>
    <cellStyle name="40% - Accent1 4 4 7" xfId="10644"/>
    <cellStyle name="40% - Accent1 4 4 8" xfId="11474"/>
    <cellStyle name="40% - Accent1 4 4 9" xfId="12756"/>
    <cellStyle name="40% - Accent1 4 5" xfId="1430"/>
    <cellStyle name="40% - Accent1 4 5 2" xfId="3370"/>
    <cellStyle name="40% - Accent1 4 5 2 2" xfId="7275"/>
    <cellStyle name="40% - Accent1 4 5 3" xfId="5330"/>
    <cellStyle name="40% - Accent1 4 5 4" xfId="11779"/>
    <cellStyle name="40% - Accent1 4 5 5" xfId="13820"/>
    <cellStyle name="40% - Accent1 4 6" xfId="2415"/>
    <cellStyle name="40% - Accent1 4 6 2" xfId="6304"/>
    <cellStyle name="40% - Accent1 4 7" xfId="4328"/>
    <cellStyle name="40% - Accent1 4 8" xfId="8387"/>
    <cellStyle name="40% - Accent1 4 9" xfId="9300"/>
    <cellStyle name="40% - Accent1 5" xfId="333"/>
    <cellStyle name="40% - Accent1 5 10" xfId="10227"/>
    <cellStyle name="40% - Accent1 5 11" xfId="11159"/>
    <cellStyle name="40% - Accent1 5 12" xfId="12418"/>
    <cellStyle name="40% - Accent1 5 13" xfId="13192"/>
    <cellStyle name="40% - Accent1 5 14" xfId="14743"/>
    <cellStyle name="40% - Accent1 5 15" xfId="15296"/>
    <cellStyle name="40% - Accent1 5 16" xfId="15954"/>
    <cellStyle name="40% - Accent1 5 2" xfId="496"/>
    <cellStyle name="40% - Accent1 5 2 10" xfId="11264"/>
    <cellStyle name="40% - Accent1 5 2 11" xfId="12530"/>
    <cellStyle name="40% - Accent1 5 2 12" xfId="13298"/>
    <cellStyle name="40% - Accent1 5 2 13" xfId="15615"/>
    <cellStyle name="40% - Accent1 5 2 2" xfId="749"/>
    <cellStyle name="40% - Accent1 5 2 2 10" xfId="12847"/>
    <cellStyle name="40% - Accent1 5 2 2 11" xfId="13611"/>
    <cellStyle name="40% - Accent1 5 2 2 2" xfId="1213"/>
    <cellStyle name="40% - Accent1 5 2 2 2 2" xfId="2202"/>
    <cellStyle name="40% - Accent1 5 2 2 2 2 2" xfId="4137"/>
    <cellStyle name="40% - Accent1 5 2 2 2 2 2 2" xfId="8043"/>
    <cellStyle name="40% - Accent1 5 2 2 2 2 3" xfId="6100"/>
    <cellStyle name="40% - Accent1 5 2 2 2 3" xfId="3187"/>
    <cellStyle name="40% - Accent1 5 2 2 2 3 2" xfId="7090"/>
    <cellStyle name="40% - Accent1 5 2 2 2 4" xfId="5135"/>
    <cellStyle name="40% - Accent1 5 2 2 2 5" xfId="9154"/>
    <cellStyle name="40% - Accent1 5 2 2 2 6" xfId="10104"/>
    <cellStyle name="40% - Accent1 5 2 2 2 7" xfId="10982"/>
    <cellStyle name="40% - Accent1 5 2 2 2 8" xfId="12182"/>
    <cellStyle name="40% - Accent1 5 2 2 2 9" xfId="14223"/>
    <cellStyle name="40% - Accent1 5 2 2 3" xfId="1773"/>
    <cellStyle name="40% - Accent1 5 2 2 3 2" xfId="3708"/>
    <cellStyle name="40% - Accent1 5 2 2 3 2 2" xfId="7614"/>
    <cellStyle name="40% - Accent1 5 2 2 3 3" xfId="5671"/>
    <cellStyle name="40% - Accent1 5 2 2 4" xfId="2758"/>
    <cellStyle name="40% - Accent1 5 2 2 4 2" xfId="6657"/>
    <cellStyle name="40% - Accent1 5 2 2 5" xfId="4696"/>
    <cellStyle name="40% - Accent1 5 2 2 6" xfId="8725"/>
    <cellStyle name="40% - Accent1 5 2 2 7" xfId="9665"/>
    <cellStyle name="40% - Accent1 5 2 2 8" xfId="10552"/>
    <cellStyle name="40% - Accent1 5 2 2 9" xfId="11565"/>
    <cellStyle name="40% - Accent1 5 2 3" xfId="992"/>
    <cellStyle name="40% - Accent1 5 2 3 2" xfId="1981"/>
    <cellStyle name="40% - Accent1 5 2 3 2 2" xfId="3916"/>
    <cellStyle name="40% - Accent1 5 2 3 2 2 2" xfId="7822"/>
    <cellStyle name="40% - Accent1 5 2 3 2 3" xfId="5879"/>
    <cellStyle name="40% - Accent1 5 2 3 3" xfId="2966"/>
    <cellStyle name="40% - Accent1 5 2 3 3 2" xfId="6869"/>
    <cellStyle name="40% - Accent1 5 2 3 4" xfId="4914"/>
    <cellStyle name="40% - Accent1 5 2 3 5" xfId="8933"/>
    <cellStyle name="40% - Accent1 5 2 3 6" xfId="9883"/>
    <cellStyle name="40% - Accent1 5 2 3 7" xfId="10761"/>
    <cellStyle name="40% - Accent1 5 2 3 8" xfId="11870"/>
    <cellStyle name="40% - Accent1 5 2 3 9" xfId="13911"/>
    <cellStyle name="40% - Accent1 5 2 4" xfId="1552"/>
    <cellStyle name="40% - Accent1 5 2 4 2" xfId="3487"/>
    <cellStyle name="40% - Accent1 5 2 4 2 2" xfId="7393"/>
    <cellStyle name="40% - Accent1 5 2 4 3" xfId="5450"/>
    <cellStyle name="40% - Accent1 5 2 5" xfId="2537"/>
    <cellStyle name="40% - Accent1 5 2 5 2" xfId="6432"/>
    <cellStyle name="40% - Accent1 5 2 6" xfId="4465"/>
    <cellStyle name="40% - Accent1 5 2 7" xfId="8504"/>
    <cellStyle name="40% - Accent1 5 2 8" xfId="9434"/>
    <cellStyle name="40% - Accent1 5 2 9" xfId="10331"/>
    <cellStyle name="40% - Accent1 5 3" xfId="645"/>
    <cellStyle name="40% - Accent1 5 3 10" xfId="12621"/>
    <cellStyle name="40% - Accent1 5 3 11" xfId="13390"/>
    <cellStyle name="40% - Accent1 5 3 2" xfId="1109"/>
    <cellStyle name="40% - Accent1 5 3 2 10" xfId="13702"/>
    <cellStyle name="40% - Accent1 5 3 2 2" xfId="2098"/>
    <cellStyle name="40% - Accent1 5 3 2 2 2" xfId="4033"/>
    <cellStyle name="40% - Accent1 5 3 2 2 2 2" xfId="7939"/>
    <cellStyle name="40% - Accent1 5 3 2 2 3" xfId="5996"/>
    <cellStyle name="40% - Accent1 5 3 2 2 4" xfId="12273"/>
    <cellStyle name="40% - Accent1 5 3 2 2 5" xfId="14314"/>
    <cellStyle name="40% - Accent1 5 3 2 3" xfId="3083"/>
    <cellStyle name="40% - Accent1 5 3 2 3 2" xfId="6986"/>
    <cellStyle name="40% - Accent1 5 3 2 4" xfId="5031"/>
    <cellStyle name="40% - Accent1 5 3 2 5" xfId="9050"/>
    <cellStyle name="40% - Accent1 5 3 2 6" xfId="10000"/>
    <cellStyle name="40% - Accent1 5 3 2 7" xfId="10878"/>
    <cellStyle name="40% - Accent1 5 3 2 8" xfId="11656"/>
    <cellStyle name="40% - Accent1 5 3 2 9" xfId="12938"/>
    <cellStyle name="40% - Accent1 5 3 3" xfId="1669"/>
    <cellStyle name="40% - Accent1 5 3 3 2" xfId="3604"/>
    <cellStyle name="40% - Accent1 5 3 3 2 2" xfId="7510"/>
    <cellStyle name="40% - Accent1 5 3 3 3" xfId="5567"/>
    <cellStyle name="40% - Accent1 5 3 3 4" xfId="11961"/>
    <cellStyle name="40% - Accent1 5 3 3 5" xfId="14002"/>
    <cellStyle name="40% - Accent1 5 3 4" xfId="2654"/>
    <cellStyle name="40% - Accent1 5 3 4 2" xfId="6553"/>
    <cellStyle name="40% - Accent1 5 3 5" xfId="4592"/>
    <cellStyle name="40% - Accent1 5 3 6" xfId="8621"/>
    <cellStyle name="40% - Accent1 5 3 7" xfId="9561"/>
    <cellStyle name="40% - Accent1 5 3 8" xfId="10448"/>
    <cellStyle name="40% - Accent1 5 3 9" xfId="11355"/>
    <cellStyle name="40% - Accent1 5 4" xfId="888"/>
    <cellStyle name="40% - Accent1 5 4 10" xfId="13507"/>
    <cellStyle name="40% - Accent1 5 4 2" xfId="1877"/>
    <cellStyle name="40% - Accent1 5 4 2 2" xfId="3812"/>
    <cellStyle name="40% - Accent1 5 4 2 2 2" xfId="7718"/>
    <cellStyle name="40% - Accent1 5 4 2 3" xfId="5775"/>
    <cellStyle name="40% - Accent1 5 4 2 4" xfId="12078"/>
    <cellStyle name="40% - Accent1 5 4 2 5" xfId="14119"/>
    <cellStyle name="40% - Accent1 5 4 3" xfId="2862"/>
    <cellStyle name="40% - Accent1 5 4 3 2" xfId="6765"/>
    <cellStyle name="40% - Accent1 5 4 4" xfId="4810"/>
    <cellStyle name="40% - Accent1 5 4 5" xfId="8829"/>
    <cellStyle name="40% - Accent1 5 4 6" xfId="9779"/>
    <cellStyle name="40% - Accent1 5 4 7" xfId="10657"/>
    <cellStyle name="40% - Accent1 5 4 8" xfId="11461"/>
    <cellStyle name="40% - Accent1 5 4 9" xfId="12743"/>
    <cellStyle name="40% - Accent1 5 5" xfId="1445"/>
    <cellStyle name="40% - Accent1 5 5 2" xfId="3383"/>
    <cellStyle name="40% - Accent1 5 5 2 2" xfId="7289"/>
    <cellStyle name="40% - Accent1 5 5 3" xfId="5345"/>
    <cellStyle name="40% - Accent1 5 5 4" xfId="11766"/>
    <cellStyle name="40% - Accent1 5 5 5" xfId="13807"/>
    <cellStyle name="40% - Accent1 5 6" xfId="2430"/>
    <cellStyle name="40% - Accent1 5 6 2" xfId="6319"/>
    <cellStyle name="40% - Accent1 5 7" xfId="4344"/>
    <cellStyle name="40% - Accent1 5 8" xfId="8400"/>
    <cellStyle name="40% - Accent1 5 9" xfId="9314"/>
    <cellStyle name="40% - Accent1 6" xfId="400"/>
    <cellStyle name="40% - Accent1 6 10" xfId="11211"/>
    <cellStyle name="40% - Accent1 6 11" xfId="12474"/>
    <cellStyle name="40% - Accent1 6 12" xfId="13245"/>
    <cellStyle name="40% - Accent1 6 13" xfId="14720"/>
    <cellStyle name="40% - Accent1 6 14" xfId="15348"/>
    <cellStyle name="40% - Accent1 6 15" xfId="16008"/>
    <cellStyle name="40% - Accent1 6 2" xfId="684"/>
    <cellStyle name="40% - Accent1 6 2 10" xfId="12673"/>
    <cellStyle name="40% - Accent1 6 2 11" xfId="13442"/>
    <cellStyle name="40% - Accent1 6 2 12" xfId="15625"/>
    <cellStyle name="40% - Accent1 6 2 2" xfId="1148"/>
    <cellStyle name="40% - Accent1 6 2 2 10" xfId="13754"/>
    <cellStyle name="40% - Accent1 6 2 2 2" xfId="2137"/>
    <cellStyle name="40% - Accent1 6 2 2 2 2" xfId="4072"/>
    <cellStyle name="40% - Accent1 6 2 2 2 2 2" xfId="7978"/>
    <cellStyle name="40% - Accent1 6 2 2 2 3" xfId="6035"/>
    <cellStyle name="40% - Accent1 6 2 2 2 4" xfId="12325"/>
    <cellStyle name="40% - Accent1 6 2 2 2 5" xfId="14366"/>
    <cellStyle name="40% - Accent1 6 2 2 3" xfId="3122"/>
    <cellStyle name="40% - Accent1 6 2 2 3 2" xfId="7025"/>
    <cellStyle name="40% - Accent1 6 2 2 4" xfId="5070"/>
    <cellStyle name="40% - Accent1 6 2 2 5" xfId="9089"/>
    <cellStyle name="40% - Accent1 6 2 2 6" xfId="10039"/>
    <cellStyle name="40% - Accent1 6 2 2 7" xfId="10917"/>
    <cellStyle name="40% - Accent1 6 2 2 8" xfId="11708"/>
    <cellStyle name="40% - Accent1 6 2 2 9" xfId="12990"/>
    <cellStyle name="40% - Accent1 6 2 3" xfId="1708"/>
    <cellStyle name="40% - Accent1 6 2 3 2" xfId="3643"/>
    <cellStyle name="40% - Accent1 6 2 3 2 2" xfId="7549"/>
    <cellStyle name="40% - Accent1 6 2 3 3" xfId="5606"/>
    <cellStyle name="40% - Accent1 6 2 3 4" xfId="12013"/>
    <cellStyle name="40% - Accent1 6 2 3 5" xfId="14054"/>
    <cellStyle name="40% - Accent1 6 2 4" xfId="2693"/>
    <cellStyle name="40% - Accent1 6 2 4 2" xfId="6592"/>
    <cellStyle name="40% - Accent1 6 2 5" xfId="4631"/>
    <cellStyle name="40% - Accent1 6 2 6" xfId="8660"/>
    <cellStyle name="40% - Accent1 6 2 7" xfId="9600"/>
    <cellStyle name="40% - Accent1 6 2 8" xfId="10487"/>
    <cellStyle name="40% - Accent1 6 2 9" xfId="11407"/>
    <cellStyle name="40% - Accent1 6 3" xfId="927"/>
    <cellStyle name="40% - Accent1 6 3 10" xfId="13559"/>
    <cellStyle name="40% - Accent1 6 3 2" xfId="1916"/>
    <cellStyle name="40% - Accent1 6 3 2 2" xfId="3851"/>
    <cellStyle name="40% - Accent1 6 3 2 2 2" xfId="7757"/>
    <cellStyle name="40% - Accent1 6 3 2 3" xfId="5814"/>
    <cellStyle name="40% - Accent1 6 3 2 4" xfId="12130"/>
    <cellStyle name="40% - Accent1 6 3 2 5" xfId="14171"/>
    <cellStyle name="40% - Accent1 6 3 3" xfId="2901"/>
    <cellStyle name="40% - Accent1 6 3 3 2" xfId="6804"/>
    <cellStyle name="40% - Accent1 6 3 4" xfId="4849"/>
    <cellStyle name="40% - Accent1 6 3 5" xfId="8868"/>
    <cellStyle name="40% - Accent1 6 3 6" xfId="9818"/>
    <cellStyle name="40% - Accent1 6 3 7" xfId="10696"/>
    <cellStyle name="40% - Accent1 6 3 8" xfId="11513"/>
    <cellStyle name="40% - Accent1 6 3 9" xfId="12795"/>
    <cellStyle name="40% - Accent1 6 4" xfId="1487"/>
    <cellStyle name="40% - Accent1 6 4 2" xfId="3422"/>
    <cellStyle name="40% - Accent1 6 4 2 2" xfId="7328"/>
    <cellStyle name="40% - Accent1 6 4 3" xfId="5385"/>
    <cellStyle name="40% - Accent1 6 4 4" xfId="11818"/>
    <cellStyle name="40% - Accent1 6 4 5" xfId="13859"/>
    <cellStyle name="40% - Accent1 6 5" xfId="2472"/>
    <cellStyle name="40% - Accent1 6 5 2" xfId="6363"/>
    <cellStyle name="40% - Accent1 6 6" xfId="4390"/>
    <cellStyle name="40% - Accent1 6 7" xfId="8439"/>
    <cellStyle name="40% - Accent1 6 8" xfId="9359"/>
    <cellStyle name="40% - Accent1 6 9" xfId="10266"/>
    <cellStyle name="40% - Accent1 7" xfId="416"/>
    <cellStyle name="40% - Accent1 7 10" xfId="11225"/>
    <cellStyle name="40% - Accent1 7 11" xfId="12488"/>
    <cellStyle name="40% - Accent1 7 12" xfId="13258"/>
    <cellStyle name="40% - Accent1 7 13" xfId="14850"/>
    <cellStyle name="40% - Accent1 7 14" xfId="15269"/>
    <cellStyle name="40% - Accent1 7 15" xfId="15854"/>
    <cellStyle name="40% - Accent1 7 2" xfId="697"/>
    <cellStyle name="40% - Accent1 7 2 10" xfId="12808"/>
    <cellStyle name="40% - Accent1 7 2 11" xfId="13572"/>
    <cellStyle name="40% - Accent1 7 2 12" xfId="15607"/>
    <cellStyle name="40% - Accent1 7 2 2" xfId="1161"/>
    <cellStyle name="40% - Accent1 7 2 2 2" xfId="2150"/>
    <cellStyle name="40% - Accent1 7 2 2 2 2" xfId="4085"/>
    <cellStyle name="40% - Accent1 7 2 2 2 2 2" xfId="7991"/>
    <cellStyle name="40% - Accent1 7 2 2 2 3" xfId="6048"/>
    <cellStyle name="40% - Accent1 7 2 2 3" xfId="3135"/>
    <cellStyle name="40% - Accent1 7 2 2 3 2" xfId="7038"/>
    <cellStyle name="40% - Accent1 7 2 2 4" xfId="5083"/>
    <cellStyle name="40% - Accent1 7 2 2 5" xfId="9102"/>
    <cellStyle name="40% - Accent1 7 2 2 6" xfId="10052"/>
    <cellStyle name="40% - Accent1 7 2 2 7" xfId="10930"/>
    <cellStyle name="40% - Accent1 7 2 2 8" xfId="12143"/>
    <cellStyle name="40% - Accent1 7 2 2 9" xfId="14184"/>
    <cellStyle name="40% - Accent1 7 2 3" xfId="1721"/>
    <cellStyle name="40% - Accent1 7 2 3 2" xfId="3656"/>
    <cellStyle name="40% - Accent1 7 2 3 2 2" xfId="7562"/>
    <cellStyle name="40% - Accent1 7 2 3 3" xfId="5619"/>
    <cellStyle name="40% - Accent1 7 2 4" xfId="2706"/>
    <cellStyle name="40% - Accent1 7 2 4 2" xfId="6605"/>
    <cellStyle name="40% - Accent1 7 2 5" xfId="4644"/>
    <cellStyle name="40% - Accent1 7 2 6" xfId="8673"/>
    <cellStyle name="40% - Accent1 7 2 7" xfId="9613"/>
    <cellStyle name="40% - Accent1 7 2 8" xfId="10500"/>
    <cellStyle name="40% - Accent1 7 2 9" xfId="11526"/>
    <cellStyle name="40% - Accent1 7 3" xfId="940"/>
    <cellStyle name="40% - Accent1 7 3 2" xfId="1929"/>
    <cellStyle name="40% - Accent1 7 3 2 2" xfId="3864"/>
    <cellStyle name="40% - Accent1 7 3 2 2 2" xfId="7770"/>
    <cellStyle name="40% - Accent1 7 3 2 3" xfId="5827"/>
    <cellStyle name="40% - Accent1 7 3 3" xfId="2914"/>
    <cellStyle name="40% - Accent1 7 3 3 2" xfId="6817"/>
    <cellStyle name="40% - Accent1 7 3 4" xfId="4862"/>
    <cellStyle name="40% - Accent1 7 3 5" xfId="8881"/>
    <cellStyle name="40% - Accent1 7 3 6" xfId="9831"/>
    <cellStyle name="40% - Accent1 7 3 7" xfId="10709"/>
    <cellStyle name="40% - Accent1 7 3 8" xfId="11831"/>
    <cellStyle name="40% - Accent1 7 3 9" xfId="13872"/>
    <cellStyle name="40% - Accent1 7 4" xfId="1500"/>
    <cellStyle name="40% - Accent1 7 4 2" xfId="3435"/>
    <cellStyle name="40% - Accent1 7 4 2 2" xfId="7341"/>
    <cellStyle name="40% - Accent1 7 4 3" xfId="5398"/>
    <cellStyle name="40% - Accent1 7 5" xfId="2485"/>
    <cellStyle name="40% - Accent1 7 5 2" xfId="6376"/>
    <cellStyle name="40% - Accent1 7 6" xfId="4406"/>
    <cellStyle name="40% - Accent1 7 7" xfId="8452"/>
    <cellStyle name="40% - Accent1 7 8" xfId="9375"/>
    <cellStyle name="40% - Accent1 7 9" xfId="10279"/>
    <cellStyle name="40% - Accent1 8" xfId="535"/>
    <cellStyle name="40% - Accent1 8 10" xfId="11316"/>
    <cellStyle name="40% - Accent1 8 11" xfId="12582"/>
    <cellStyle name="40% - Accent1 8 12" xfId="13351"/>
    <cellStyle name="40% - Accent1 8 13" xfId="14845"/>
    <cellStyle name="40% - Accent1 8 14" xfId="15479"/>
    <cellStyle name="40% - Accent1 8 15" xfId="15785"/>
    <cellStyle name="40% - Accent1 8 2" xfId="564"/>
    <cellStyle name="40% - Accent1 8 2 10" xfId="12899"/>
    <cellStyle name="40% - Accent1 8 2 11" xfId="13663"/>
    <cellStyle name="40% - Accent1 8 2 12" xfId="15647"/>
    <cellStyle name="40% - Accent1 8 2 2" xfId="1057"/>
    <cellStyle name="40% - Accent1 8 2 2 2" xfId="2046"/>
    <cellStyle name="40% - Accent1 8 2 2 2 2" xfId="3981"/>
    <cellStyle name="40% - Accent1 8 2 2 2 2 2" xfId="7887"/>
    <cellStyle name="40% - Accent1 8 2 2 2 3" xfId="5944"/>
    <cellStyle name="40% - Accent1 8 2 2 3" xfId="3031"/>
    <cellStyle name="40% - Accent1 8 2 2 3 2" xfId="6934"/>
    <cellStyle name="40% - Accent1 8 2 2 4" xfId="4979"/>
    <cellStyle name="40% - Accent1 8 2 2 5" xfId="8998"/>
    <cellStyle name="40% - Accent1 8 2 2 6" xfId="9948"/>
    <cellStyle name="40% - Accent1 8 2 2 7" xfId="10826"/>
    <cellStyle name="40% - Accent1 8 2 2 8" xfId="12234"/>
    <cellStyle name="40% - Accent1 8 2 2 9" xfId="14275"/>
    <cellStyle name="40% - Accent1 8 2 3" xfId="1617"/>
    <cellStyle name="40% - Accent1 8 2 3 2" xfId="3552"/>
    <cellStyle name="40% - Accent1 8 2 3 2 2" xfId="7458"/>
    <cellStyle name="40% - Accent1 8 2 3 3" xfId="5515"/>
    <cellStyle name="40% - Accent1 8 2 4" xfId="2602"/>
    <cellStyle name="40% - Accent1 8 2 4 2" xfId="6498"/>
    <cellStyle name="40% - Accent1 8 2 5" xfId="4533"/>
    <cellStyle name="40% - Accent1 8 2 6" xfId="8569"/>
    <cellStyle name="40% - Accent1 8 2 7" xfId="9502"/>
    <cellStyle name="40% - Accent1 8 2 8" xfId="10396"/>
    <cellStyle name="40% - Accent1 8 2 9" xfId="11617"/>
    <cellStyle name="40% - Accent1 8 3" xfId="1031"/>
    <cellStyle name="40% - Accent1 8 3 2" xfId="2020"/>
    <cellStyle name="40% - Accent1 8 3 2 2" xfId="3955"/>
    <cellStyle name="40% - Accent1 8 3 2 2 2" xfId="7861"/>
    <cellStyle name="40% - Accent1 8 3 2 3" xfId="5918"/>
    <cellStyle name="40% - Accent1 8 3 3" xfId="3005"/>
    <cellStyle name="40% - Accent1 8 3 3 2" xfId="6908"/>
    <cellStyle name="40% - Accent1 8 3 4" xfId="4953"/>
    <cellStyle name="40% - Accent1 8 3 5" xfId="8972"/>
    <cellStyle name="40% - Accent1 8 3 6" xfId="9922"/>
    <cellStyle name="40% - Accent1 8 3 7" xfId="10800"/>
    <cellStyle name="40% - Accent1 8 3 8" xfId="11922"/>
    <cellStyle name="40% - Accent1 8 3 9" xfId="13963"/>
    <cellStyle name="40% - Accent1 8 4" xfId="1591"/>
    <cellStyle name="40% - Accent1 8 4 2" xfId="3526"/>
    <cellStyle name="40% - Accent1 8 4 2 2" xfId="7432"/>
    <cellStyle name="40% - Accent1 8 4 3" xfId="5489"/>
    <cellStyle name="40% - Accent1 8 5" xfId="2576"/>
    <cellStyle name="40% - Accent1 8 5 2" xfId="6471"/>
    <cellStyle name="40% - Accent1 8 6" xfId="4504"/>
    <cellStyle name="40% - Accent1 8 7" xfId="8543"/>
    <cellStyle name="40% - Accent1 8 8" xfId="9473"/>
    <cellStyle name="40% - Accent1 8 9" xfId="10370"/>
    <cellStyle name="40% - Accent1 9" xfId="548"/>
    <cellStyle name="40% - Accent1 9 10" xfId="12700"/>
    <cellStyle name="40% - Accent1 9 11" xfId="13468"/>
    <cellStyle name="40% - Accent1 9 12" xfId="14614"/>
    <cellStyle name="40% - Accent1 9 13" xfId="15194"/>
    <cellStyle name="40% - Accent1 9 2" xfId="1044"/>
    <cellStyle name="40% - Accent1 9 2 10" xfId="15599"/>
    <cellStyle name="40% - Accent1 9 2 2" xfId="2033"/>
    <cellStyle name="40% - Accent1 9 2 2 2" xfId="3968"/>
    <cellStyle name="40% - Accent1 9 2 2 2 2" xfId="7874"/>
    <cellStyle name="40% - Accent1 9 2 2 3" xfId="5931"/>
    <cellStyle name="40% - Accent1 9 2 3" xfId="3018"/>
    <cellStyle name="40% - Accent1 9 2 3 2" xfId="6921"/>
    <cellStyle name="40% - Accent1 9 2 4" xfId="4966"/>
    <cellStyle name="40% - Accent1 9 2 5" xfId="8985"/>
    <cellStyle name="40% - Accent1 9 2 6" xfId="9935"/>
    <cellStyle name="40% - Accent1 9 2 7" xfId="10813"/>
    <cellStyle name="40% - Accent1 9 2 8" xfId="12039"/>
    <cellStyle name="40% - Accent1 9 2 9" xfId="14080"/>
    <cellStyle name="40% - Accent1 9 3" xfId="1604"/>
    <cellStyle name="40% - Accent1 9 3 2" xfId="3539"/>
    <cellStyle name="40% - Accent1 9 3 2 2" xfId="7445"/>
    <cellStyle name="40% - Accent1 9 3 3" xfId="5502"/>
    <cellStyle name="40% - Accent1 9 4" xfId="2589"/>
    <cellStyle name="40% - Accent1 9 4 2" xfId="6484"/>
    <cellStyle name="40% - Accent1 9 5" xfId="4517"/>
    <cellStyle name="40% - Accent1 9 6" xfId="8556"/>
    <cellStyle name="40% - Accent1 9 7" xfId="9486"/>
    <cellStyle name="40% - Accent1 9 8" xfId="10383"/>
    <cellStyle name="40% - Accent1 9 9" xfId="11114"/>
    <cellStyle name="40% - Accent2" xfId="25"/>
    <cellStyle name="40% - Accent2 10" xfId="806"/>
    <cellStyle name="40% - Accent2 10 10" xfId="13457"/>
    <cellStyle name="40% - Accent2 10 11" xfId="14970"/>
    <cellStyle name="40% - Accent2 10 2" xfId="1827"/>
    <cellStyle name="40% - Accent2 10 2 2" xfId="3762"/>
    <cellStyle name="40% - Accent2 10 2 2 2" xfId="7668"/>
    <cellStyle name="40% - Accent2 10 2 3" xfId="5725"/>
    <cellStyle name="40% - Accent2 10 2 4" xfId="12028"/>
    <cellStyle name="40% - Accent2 10 2 5" xfId="14069"/>
    <cellStyle name="40% - Accent2 10 3" xfId="2812"/>
    <cellStyle name="40% - Accent2 10 3 2" xfId="6711"/>
    <cellStyle name="40% - Accent2 10 4" xfId="4753"/>
    <cellStyle name="40% - Accent2 10 5" xfId="8779"/>
    <cellStyle name="40% - Accent2 10 6" xfId="9722"/>
    <cellStyle name="40% - Accent2 10 7" xfId="10606"/>
    <cellStyle name="40% - Accent2 10 8" xfId="11422"/>
    <cellStyle name="40% - Accent2 10 9" xfId="12688"/>
    <cellStyle name="40% - Accent2 11" xfId="790"/>
    <cellStyle name="40% - Accent2 11 10" xfId="14428"/>
    <cellStyle name="40% - Accent2 11 11" xfId="15544"/>
    <cellStyle name="40% - Accent2 11 2" xfId="1814"/>
    <cellStyle name="40% - Accent2 11 2 2" xfId="3749"/>
    <cellStyle name="40% - Accent2 11 2 2 2" xfId="7655"/>
    <cellStyle name="40% - Accent2 11 2 3" xfId="5712"/>
    <cellStyle name="40% - Accent2 11 3" xfId="2799"/>
    <cellStyle name="40% - Accent2 11 3 2" xfId="6698"/>
    <cellStyle name="40% - Accent2 11 4" xfId="4737"/>
    <cellStyle name="40% - Accent2 11 5" xfId="8766"/>
    <cellStyle name="40% - Accent2 11 6" xfId="9706"/>
    <cellStyle name="40% - Accent2 11 7" xfId="10593"/>
    <cellStyle name="40% - Accent2 11 8" xfId="11724"/>
    <cellStyle name="40% - Accent2 11 9" xfId="12363"/>
    <cellStyle name="40% - Accent2 12" xfId="1255"/>
    <cellStyle name="40% - Accent2 12 2" xfId="2243"/>
    <cellStyle name="40% - Accent2 12 2 2" xfId="4178"/>
    <cellStyle name="40% - Accent2 12 2 2 2" xfId="8084"/>
    <cellStyle name="40% - Accent2 12 2 3" xfId="6141"/>
    <cellStyle name="40% - Accent2 12 3" xfId="3228"/>
    <cellStyle name="40% - Accent2 12 3 2" xfId="7131"/>
    <cellStyle name="40% - Accent2 12 4" xfId="5176"/>
    <cellStyle name="40% - Accent2 12 5" xfId="9195"/>
    <cellStyle name="40% - Accent2 12 6" xfId="10145"/>
    <cellStyle name="40% - Accent2 12 7" xfId="11023"/>
    <cellStyle name="40% - Accent2 12 8" xfId="13019"/>
    <cellStyle name="40% - Accent2 12 9" xfId="14441"/>
    <cellStyle name="40% - Accent2 13" xfId="1366"/>
    <cellStyle name="40% - Accent2 13 2" xfId="3333"/>
    <cellStyle name="40% - Accent2 13 2 2" xfId="7238"/>
    <cellStyle name="40% - Accent2 13 3" xfId="5284"/>
    <cellStyle name="40% - Accent2 13 4" xfId="8346"/>
    <cellStyle name="40% - Accent2 13 5" xfId="9224"/>
    <cellStyle name="40% - Accent2 13 6" xfId="10172"/>
    <cellStyle name="40% - Accent2 13 7" xfId="13032"/>
    <cellStyle name="40% - Accent2 13 8" xfId="14454"/>
    <cellStyle name="40% - Accent2 14" xfId="1307"/>
    <cellStyle name="40% - Accent2 14 2" xfId="3280"/>
    <cellStyle name="40% - Accent2 14 2 2" xfId="7183"/>
    <cellStyle name="40% - Accent2 14 3" xfId="5228"/>
    <cellStyle name="40% - Accent2 14 4" xfId="13045"/>
    <cellStyle name="40% - Accent2 14 5" xfId="14467"/>
    <cellStyle name="40% - Accent2 15" xfId="2351"/>
    <cellStyle name="40% - Accent2 15 2" xfId="6257"/>
    <cellStyle name="40% - Accent2 15 3" xfId="13058"/>
    <cellStyle name="40% - Accent2 15 4" xfId="14480"/>
    <cellStyle name="40% - Accent2 16" xfId="2295"/>
    <cellStyle name="40% - Accent2 16 2" xfId="6194"/>
    <cellStyle name="40% - Accent2 16 3" xfId="12349"/>
    <cellStyle name="40% - Accent2 16 4" xfId="14388"/>
    <cellStyle name="40% - Accent2 17" xfId="204"/>
    <cellStyle name="40% - Accent2 17 2" xfId="6402"/>
    <cellStyle name="40% - Accent2 17 3" xfId="13004"/>
    <cellStyle name="40% - Accent2 17 4" xfId="14402"/>
    <cellStyle name="40% - Accent2 18" xfId="146"/>
    <cellStyle name="40% - Accent2 18 2" xfId="8166"/>
    <cellStyle name="40% - Accent2 18 3" xfId="13770"/>
    <cellStyle name="40% - Accent2 19" xfId="4275"/>
    <cellStyle name="40% - Accent2 19 2" xfId="13120"/>
    <cellStyle name="40% - Accent2 2" xfId="90"/>
    <cellStyle name="40% - Accent2 2 10" xfId="2308"/>
    <cellStyle name="40% - Accent2 2 10 2" xfId="6213"/>
    <cellStyle name="40% - Accent2 2 11" xfId="262"/>
    <cellStyle name="40% - Accent2 2 11 2" xfId="8256"/>
    <cellStyle name="40% - Accent2 2 12" xfId="160"/>
    <cellStyle name="40% - Accent2 2 12 2" xfId="8155"/>
    <cellStyle name="40% - Accent2 2 13" xfId="4304"/>
    <cellStyle name="40% - Accent2 2 14" xfId="8376"/>
    <cellStyle name="40% - Accent2 2 15" xfId="9270"/>
    <cellStyle name="40% - Accent2 2 16" xfId="10201"/>
    <cellStyle name="40% - Accent2 2 17" xfId="11129"/>
    <cellStyle name="40% - Accent2 2 18" xfId="12386"/>
    <cellStyle name="40% - Accent2 2 19" xfId="13084"/>
    <cellStyle name="40% - Accent2 2 2" xfId="122"/>
    <cellStyle name="40% - Accent2 2 2 10" xfId="371"/>
    <cellStyle name="40% - Accent2 2 2 10 2" xfId="8261"/>
    <cellStyle name="40% - Accent2 2 2 11" xfId="190"/>
    <cellStyle name="40% - Accent2 2 2 11 2" xfId="6523"/>
    <cellStyle name="40% - Accent2 2 2 12" xfId="4366"/>
    <cellStyle name="40% - Accent2 2 2 13" xfId="8415"/>
    <cellStyle name="40% - Accent2 2 2 14" xfId="9335"/>
    <cellStyle name="40% - Accent2 2 2 15" xfId="10242"/>
    <cellStyle name="40% - Accent2 2 2 16" xfId="11187"/>
    <cellStyle name="40% - Accent2 2 2 17" xfId="12449"/>
    <cellStyle name="40% - Accent2 2 2 18" xfId="13220"/>
    <cellStyle name="40% - Accent2 2 2 19" xfId="14794"/>
    <cellStyle name="40% - Accent2 2 2 2" xfId="511"/>
    <cellStyle name="40% - Accent2 2 2 2 10" xfId="11292"/>
    <cellStyle name="40% - Accent2 2 2 2 11" xfId="12558"/>
    <cellStyle name="40% - Accent2 2 2 2 12" xfId="13326"/>
    <cellStyle name="40% - Accent2 2 2 2 2" xfId="764"/>
    <cellStyle name="40% - Accent2 2 2 2 2 10" xfId="12875"/>
    <cellStyle name="40% - Accent2 2 2 2 2 11" xfId="13639"/>
    <cellStyle name="40% - Accent2 2 2 2 2 2" xfId="1228"/>
    <cellStyle name="40% - Accent2 2 2 2 2 2 2" xfId="2217"/>
    <cellStyle name="40% - Accent2 2 2 2 2 2 2 2" xfId="4152"/>
    <cellStyle name="40% - Accent2 2 2 2 2 2 2 2 2" xfId="8058"/>
    <cellStyle name="40% - Accent2 2 2 2 2 2 2 3" xfId="6115"/>
    <cellStyle name="40% - Accent2 2 2 2 2 2 3" xfId="3202"/>
    <cellStyle name="40% - Accent2 2 2 2 2 2 3 2" xfId="7105"/>
    <cellStyle name="40% - Accent2 2 2 2 2 2 4" xfId="5150"/>
    <cellStyle name="40% - Accent2 2 2 2 2 2 5" xfId="9169"/>
    <cellStyle name="40% - Accent2 2 2 2 2 2 6" xfId="10119"/>
    <cellStyle name="40% - Accent2 2 2 2 2 2 7" xfId="10997"/>
    <cellStyle name="40% - Accent2 2 2 2 2 2 8" xfId="12210"/>
    <cellStyle name="40% - Accent2 2 2 2 2 2 9" xfId="14251"/>
    <cellStyle name="40% - Accent2 2 2 2 2 3" xfId="1788"/>
    <cellStyle name="40% - Accent2 2 2 2 2 3 2" xfId="3723"/>
    <cellStyle name="40% - Accent2 2 2 2 2 3 2 2" xfId="7629"/>
    <cellStyle name="40% - Accent2 2 2 2 2 3 3" xfId="5686"/>
    <cellStyle name="40% - Accent2 2 2 2 2 4" xfId="2773"/>
    <cellStyle name="40% - Accent2 2 2 2 2 4 2" xfId="6672"/>
    <cellStyle name="40% - Accent2 2 2 2 2 5" xfId="4711"/>
    <cellStyle name="40% - Accent2 2 2 2 2 6" xfId="8740"/>
    <cellStyle name="40% - Accent2 2 2 2 2 7" xfId="9680"/>
    <cellStyle name="40% - Accent2 2 2 2 2 8" xfId="10567"/>
    <cellStyle name="40% - Accent2 2 2 2 2 9" xfId="11593"/>
    <cellStyle name="40% - Accent2 2 2 2 3" xfId="1007"/>
    <cellStyle name="40% - Accent2 2 2 2 3 2" xfId="1996"/>
    <cellStyle name="40% - Accent2 2 2 2 3 2 2" xfId="3931"/>
    <cellStyle name="40% - Accent2 2 2 2 3 2 2 2" xfId="7837"/>
    <cellStyle name="40% - Accent2 2 2 2 3 2 3" xfId="5894"/>
    <cellStyle name="40% - Accent2 2 2 2 3 3" xfId="2981"/>
    <cellStyle name="40% - Accent2 2 2 2 3 3 2" xfId="6884"/>
    <cellStyle name="40% - Accent2 2 2 2 3 4" xfId="4929"/>
    <cellStyle name="40% - Accent2 2 2 2 3 5" xfId="8948"/>
    <cellStyle name="40% - Accent2 2 2 2 3 6" xfId="9898"/>
    <cellStyle name="40% - Accent2 2 2 2 3 7" xfId="10776"/>
    <cellStyle name="40% - Accent2 2 2 2 3 8" xfId="11898"/>
    <cellStyle name="40% - Accent2 2 2 2 3 9" xfId="13939"/>
    <cellStyle name="40% - Accent2 2 2 2 4" xfId="1567"/>
    <cellStyle name="40% - Accent2 2 2 2 4 2" xfId="3502"/>
    <cellStyle name="40% - Accent2 2 2 2 4 2 2" xfId="7408"/>
    <cellStyle name="40% - Accent2 2 2 2 4 3" xfId="5465"/>
    <cellStyle name="40% - Accent2 2 2 2 5" xfId="2552"/>
    <cellStyle name="40% - Accent2 2 2 2 5 2" xfId="6447"/>
    <cellStyle name="40% - Accent2 2 2 2 6" xfId="4480"/>
    <cellStyle name="40% - Accent2 2 2 2 7" xfId="8519"/>
    <cellStyle name="40% - Accent2 2 2 2 8" xfId="9449"/>
    <cellStyle name="40% - Accent2 2 2 2 9" xfId="10346"/>
    <cellStyle name="40% - Accent2 2 2 20" xfId="15570"/>
    <cellStyle name="40% - Accent2 2 2 3" xfId="660"/>
    <cellStyle name="40% - Accent2 2 2 3 10" xfId="12649"/>
    <cellStyle name="40% - Accent2 2 2 3 11" xfId="13418"/>
    <cellStyle name="40% - Accent2 2 2 3 2" xfId="1124"/>
    <cellStyle name="40% - Accent2 2 2 3 2 10" xfId="13730"/>
    <cellStyle name="40% - Accent2 2 2 3 2 2" xfId="2113"/>
    <cellStyle name="40% - Accent2 2 2 3 2 2 2" xfId="4048"/>
    <cellStyle name="40% - Accent2 2 2 3 2 2 2 2" xfId="7954"/>
    <cellStyle name="40% - Accent2 2 2 3 2 2 3" xfId="6011"/>
    <cellStyle name="40% - Accent2 2 2 3 2 2 4" xfId="12301"/>
    <cellStyle name="40% - Accent2 2 2 3 2 2 5" xfId="14342"/>
    <cellStyle name="40% - Accent2 2 2 3 2 3" xfId="3098"/>
    <cellStyle name="40% - Accent2 2 2 3 2 3 2" xfId="7001"/>
    <cellStyle name="40% - Accent2 2 2 3 2 4" xfId="5046"/>
    <cellStyle name="40% - Accent2 2 2 3 2 5" xfId="9065"/>
    <cellStyle name="40% - Accent2 2 2 3 2 6" xfId="10015"/>
    <cellStyle name="40% - Accent2 2 2 3 2 7" xfId="10893"/>
    <cellStyle name="40% - Accent2 2 2 3 2 8" xfId="11684"/>
    <cellStyle name="40% - Accent2 2 2 3 2 9" xfId="12966"/>
    <cellStyle name="40% - Accent2 2 2 3 3" xfId="1684"/>
    <cellStyle name="40% - Accent2 2 2 3 3 2" xfId="3619"/>
    <cellStyle name="40% - Accent2 2 2 3 3 2 2" xfId="7525"/>
    <cellStyle name="40% - Accent2 2 2 3 3 3" xfId="5582"/>
    <cellStyle name="40% - Accent2 2 2 3 3 4" xfId="11989"/>
    <cellStyle name="40% - Accent2 2 2 3 3 5" xfId="14030"/>
    <cellStyle name="40% - Accent2 2 2 3 4" xfId="2669"/>
    <cellStyle name="40% - Accent2 2 2 3 4 2" xfId="6568"/>
    <cellStyle name="40% - Accent2 2 2 3 5" xfId="4607"/>
    <cellStyle name="40% - Accent2 2 2 3 6" xfId="8636"/>
    <cellStyle name="40% - Accent2 2 2 3 7" xfId="9576"/>
    <cellStyle name="40% - Accent2 2 2 3 8" xfId="10463"/>
    <cellStyle name="40% - Accent2 2 2 3 9" xfId="11383"/>
    <cellStyle name="40% - Accent2 2 2 4" xfId="903"/>
    <cellStyle name="40% - Accent2 2 2 4 10" xfId="13535"/>
    <cellStyle name="40% - Accent2 2 2 4 2" xfId="1892"/>
    <cellStyle name="40% - Accent2 2 2 4 2 2" xfId="3827"/>
    <cellStyle name="40% - Accent2 2 2 4 2 2 2" xfId="7733"/>
    <cellStyle name="40% - Accent2 2 2 4 2 3" xfId="5790"/>
    <cellStyle name="40% - Accent2 2 2 4 2 4" xfId="12106"/>
    <cellStyle name="40% - Accent2 2 2 4 2 5" xfId="14147"/>
    <cellStyle name="40% - Accent2 2 2 4 3" xfId="2877"/>
    <cellStyle name="40% - Accent2 2 2 4 3 2" xfId="6780"/>
    <cellStyle name="40% - Accent2 2 2 4 4" xfId="4825"/>
    <cellStyle name="40% - Accent2 2 2 4 5" xfId="8844"/>
    <cellStyle name="40% - Accent2 2 2 4 6" xfId="9794"/>
    <cellStyle name="40% - Accent2 2 2 4 7" xfId="10672"/>
    <cellStyle name="40% - Accent2 2 2 4 8" xfId="11489"/>
    <cellStyle name="40% - Accent2 2 2 4 9" xfId="12771"/>
    <cellStyle name="40% - Accent2 2 2 5" xfId="1297"/>
    <cellStyle name="40% - Accent2 2 2 5 2" xfId="2285"/>
    <cellStyle name="40% - Accent2 2 2 5 2 2" xfId="4220"/>
    <cellStyle name="40% - Accent2 2 2 5 2 2 2" xfId="8126"/>
    <cellStyle name="40% - Accent2 2 2 5 2 3" xfId="6183"/>
    <cellStyle name="40% - Accent2 2 2 5 3" xfId="3270"/>
    <cellStyle name="40% - Accent2 2 2 5 3 2" xfId="7173"/>
    <cellStyle name="40% - Accent2 2 2 5 4" xfId="5218"/>
    <cellStyle name="40% - Accent2 2 2 5 5" xfId="11794"/>
    <cellStyle name="40% - Accent2 2 2 5 6" xfId="13835"/>
    <cellStyle name="40% - Accent2 2 2 6" xfId="1463"/>
    <cellStyle name="40% - Accent2 2 2 6 2" xfId="3398"/>
    <cellStyle name="40% - Accent2 2 2 6 2 2" xfId="7304"/>
    <cellStyle name="40% - Accent2 2 2 6 3" xfId="5361"/>
    <cellStyle name="40% - Accent2 2 2 7" xfId="1351"/>
    <cellStyle name="40% - Accent2 2 2 7 2" xfId="3323"/>
    <cellStyle name="40% - Accent2 2 2 7 2 2" xfId="7226"/>
    <cellStyle name="40% - Accent2 2 2 7 3" xfId="5271"/>
    <cellStyle name="40% - Accent2 2 2 8" xfId="2448"/>
    <cellStyle name="40% - Accent2 2 2 8 2" xfId="6338"/>
    <cellStyle name="40% - Accent2 2 2 9" xfId="2338"/>
    <cellStyle name="40% - Accent2 2 2 9 2" xfId="6243"/>
    <cellStyle name="40% - Accent2 2 20" xfId="13161"/>
    <cellStyle name="40% - Accent2 2 21" xfId="14670"/>
    <cellStyle name="40% - Accent2 2 22" xfId="15071"/>
    <cellStyle name="40% - Accent2 2 23" xfId="15876"/>
    <cellStyle name="40% - Accent2 2 3" xfId="454"/>
    <cellStyle name="40% - Accent2 2 3 10" xfId="11240"/>
    <cellStyle name="40% - Accent2 2 3 11" xfId="12505"/>
    <cellStyle name="40% - Accent2 2 3 12" xfId="13274"/>
    <cellStyle name="40% - Accent2 2 3 2" xfId="712"/>
    <cellStyle name="40% - Accent2 2 3 2 10" xfId="12823"/>
    <cellStyle name="40% - Accent2 2 3 2 11" xfId="13587"/>
    <cellStyle name="40% - Accent2 2 3 2 2" xfId="1176"/>
    <cellStyle name="40% - Accent2 2 3 2 2 2" xfId="2165"/>
    <cellStyle name="40% - Accent2 2 3 2 2 2 2" xfId="4100"/>
    <cellStyle name="40% - Accent2 2 3 2 2 2 2 2" xfId="8006"/>
    <cellStyle name="40% - Accent2 2 3 2 2 2 3" xfId="6063"/>
    <cellStyle name="40% - Accent2 2 3 2 2 3" xfId="3150"/>
    <cellStyle name="40% - Accent2 2 3 2 2 3 2" xfId="7053"/>
    <cellStyle name="40% - Accent2 2 3 2 2 4" xfId="5098"/>
    <cellStyle name="40% - Accent2 2 3 2 2 5" xfId="9117"/>
    <cellStyle name="40% - Accent2 2 3 2 2 6" xfId="10067"/>
    <cellStyle name="40% - Accent2 2 3 2 2 7" xfId="10945"/>
    <cellStyle name="40% - Accent2 2 3 2 2 8" xfId="12158"/>
    <cellStyle name="40% - Accent2 2 3 2 2 9" xfId="14199"/>
    <cellStyle name="40% - Accent2 2 3 2 3" xfId="1736"/>
    <cellStyle name="40% - Accent2 2 3 2 3 2" xfId="3671"/>
    <cellStyle name="40% - Accent2 2 3 2 3 2 2" xfId="7577"/>
    <cellStyle name="40% - Accent2 2 3 2 3 3" xfId="5634"/>
    <cellStyle name="40% - Accent2 2 3 2 4" xfId="2721"/>
    <cellStyle name="40% - Accent2 2 3 2 4 2" xfId="6620"/>
    <cellStyle name="40% - Accent2 2 3 2 5" xfId="4659"/>
    <cellStyle name="40% - Accent2 2 3 2 6" xfId="8688"/>
    <cellStyle name="40% - Accent2 2 3 2 7" xfId="9628"/>
    <cellStyle name="40% - Accent2 2 3 2 8" xfId="10515"/>
    <cellStyle name="40% - Accent2 2 3 2 9" xfId="11541"/>
    <cellStyle name="40% - Accent2 2 3 3" xfId="955"/>
    <cellStyle name="40% - Accent2 2 3 3 2" xfId="1944"/>
    <cellStyle name="40% - Accent2 2 3 3 2 2" xfId="3879"/>
    <cellStyle name="40% - Accent2 2 3 3 2 2 2" xfId="7785"/>
    <cellStyle name="40% - Accent2 2 3 3 2 3" xfId="5842"/>
    <cellStyle name="40% - Accent2 2 3 3 3" xfId="2929"/>
    <cellStyle name="40% - Accent2 2 3 3 3 2" xfId="6832"/>
    <cellStyle name="40% - Accent2 2 3 3 4" xfId="4877"/>
    <cellStyle name="40% - Accent2 2 3 3 5" xfId="8896"/>
    <cellStyle name="40% - Accent2 2 3 3 6" xfId="9846"/>
    <cellStyle name="40% - Accent2 2 3 3 7" xfId="10724"/>
    <cellStyle name="40% - Accent2 2 3 3 8" xfId="11846"/>
    <cellStyle name="40% - Accent2 2 3 3 9" xfId="13887"/>
    <cellStyle name="40% - Accent2 2 3 4" xfId="1515"/>
    <cellStyle name="40% - Accent2 2 3 4 2" xfId="3450"/>
    <cellStyle name="40% - Accent2 2 3 4 2 2" xfId="7356"/>
    <cellStyle name="40% - Accent2 2 3 4 3" xfId="5413"/>
    <cellStyle name="40% - Accent2 2 3 5" xfId="2500"/>
    <cellStyle name="40% - Accent2 2 3 5 2" xfId="6393"/>
    <cellStyle name="40% - Accent2 2 3 6" xfId="4428"/>
    <cellStyle name="40% - Accent2 2 3 7" xfId="8467"/>
    <cellStyle name="40% - Accent2 2 3 8" xfId="9397"/>
    <cellStyle name="40% - Accent2 2 3 9" xfId="10294"/>
    <cellStyle name="40% - Accent2 2 4" xfId="602"/>
    <cellStyle name="40% - Accent2 2 4 10" xfId="12597"/>
    <cellStyle name="40% - Accent2 2 4 11" xfId="13366"/>
    <cellStyle name="40% - Accent2 2 4 2" xfId="1072"/>
    <cellStyle name="40% - Accent2 2 4 2 10" xfId="13678"/>
    <cellStyle name="40% - Accent2 2 4 2 2" xfId="2061"/>
    <cellStyle name="40% - Accent2 2 4 2 2 2" xfId="3996"/>
    <cellStyle name="40% - Accent2 2 4 2 2 2 2" xfId="7902"/>
    <cellStyle name="40% - Accent2 2 4 2 2 3" xfId="5959"/>
    <cellStyle name="40% - Accent2 2 4 2 2 4" xfId="12249"/>
    <cellStyle name="40% - Accent2 2 4 2 2 5" xfId="14290"/>
    <cellStyle name="40% - Accent2 2 4 2 3" xfId="3046"/>
    <cellStyle name="40% - Accent2 2 4 2 3 2" xfId="6949"/>
    <cellStyle name="40% - Accent2 2 4 2 4" xfId="4994"/>
    <cellStyle name="40% - Accent2 2 4 2 5" xfId="9013"/>
    <cellStyle name="40% - Accent2 2 4 2 6" xfId="9963"/>
    <cellStyle name="40% - Accent2 2 4 2 7" xfId="10841"/>
    <cellStyle name="40% - Accent2 2 4 2 8" xfId="11632"/>
    <cellStyle name="40% - Accent2 2 4 2 9" xfId="12914"/>
    <cellStyle name="40% - Accent2 2 4 3" xfId="1632"/>
    <cellStyle name="40% - Accent2 2 4 3 2" xfId="3567"/>
    <cellStyle name="40% - Accent2 2 4 3 2 2" xfId="7473"/>
    <cellStyle name="40% - Accent2 2 4 3 3" xfId="5530"/>
    <cellStyle name="40% - Accent2 2 4 3 4" xfId="11937"/>
    <cellStyle name="40% - Accent2 2 4 3 5" xfId="13978"/>
    <cellStyle name="40% - Accent2 2 4 4" xfId="2617"/>
    <cellStyle name="40% - Accent2 2 4 4 2" xfId="6514"/>
    <cellStyle name="40% - Accent2 2 4 5" xfId="4555"/>
    <cellStyle name="40% - Accent2 2 4 6" xfId="8584"/>
    <cellStyle name="40% - Accent2 2 4 7" xfId="9524"/>
    <cellStyle name="40% - Accent2 2 4 8" xfId="10411"/>
    <cellStyle name="40% - Accent2 2 4 9" xfId="11331"/>
    <cellStyle name="40% - Accent2 2 5" xfId="844"/>
    <cellStyle name="40% - Accent2 2 5 10" xfId="13483"/>
    <cellStyle name="40% - Accent2 2 5 2" xfId="1840"/>
    <cellStyle name="40% - Accent2 2 5 2 2" xfId="3775"/>
    <cellStyle name="40% - Accent2 2 5 2 2 2" xfId="7681"/>
    <cellStyle name="40% - Accent2 2 5 2 3" xfId="5738"/>
    <cellStyle name="40% - Accent2 2 5 2 4" xfId="12054"/>
    <cellStyle name="40% - Accent2 2 5 2 5" xfId="14095"/>
    <cellStyle name="40% - Accent2 2 5 3" xfId="2825"/>
    <cellStyle name="40% - Accent2 2 5 3 2" xfId="6727"/>
    <cellStyle name="40% - Accent2 2 5 4" xfId="4773"/>
    <cellStyle name="40% - Accent2 2 5 5" xfId="8792"/>
    <cellStyle name="40% - Accent2 2 5 6" xfId="9742"/>
    <cellStyle name="40% - Accent2 2 5 7" xfId="10620"/>
    <cellStyle name="40% - Accent2 2 5 8" xfId="11437"/>
    <cellStyle name="40% - Accent2 2 5 9" xfId="12717"/>
    <cellStyle name="40% - Accent2 2 6" xfId="1268"/>
    <cellStyle name="40% - Accent2 2 6 2" xfId="2256"/>
    <cellStyle name="40% - Accent2 2 6 2 2" xfId="4191"/>
    <cellStyle name="40% - Accent2 2 6 2 2 2" xfId="8097"/>
    <cellStyle name="40% - Accent2 2 6 2 3" xfId="6154"/>
    <cellStyle name="40% - Accent2 2 6 3" xfId="3241"/>
    <cellStyle name="40% - Accent2 2 6 3 2" xfId="7144"/>
    <cellStyle name="40% - Accent2 2 6 4" xfId="5189"/>
    <cellStyle name="40% - Accent2 2 6 5" xfId="11742"/>
    <cellStyle name="40% - Accent2 2 6 6" xfId="12379"/>
    <cellStyle name="40% - Accent2 2 6 7" xfId="14409"/>
    <cellStyle name="40% - Accent2 2 7" xfId="1406"/>
    <cellStyle name="40% - Accent2 2 7 2" xfId="3346"/>
    <cellStyle name="40% - Accent2 2 7 2 2" xfId="7251"/>
    <cellStyle name="40% - Accent2 2 7 3" xfId="5306"/>
    <cellStyle name="40% - Accent2 2 7 4" xfId="13783"/>
    <cellStyle name="40% - Accent2 2 8" xfId="1320"/>
    <cellStyle name="40% - Accent2 2 8 2" xfId="3293"/>
    <cellStyle name="40% - Accent2 2 8 2 2" xfId="7196"/>
    <cellStyle name="40% - Accent2 2 8 3" xfId="5241"/>
    <cellStyle name="40% - Accent2 2 9" xfId="2391"/>
    <cellStyle name="40% - Accent2 2 9 2" xfId="6280"/>
    <cellStyle name="40% - Accent2 20" xfId="8328"/>
    <cellStyle name="40% - Accent2 21" xfId="9208"/>
    <cellStyle name="40% - Accent2 22" xfId="10158"/>
    <cellStyle name="40% - Accent2 23" xfId="11102"/>
    <cellStyle name="40% - Accent2 24" xfId="12341"/>
    <cellStyle name="40% - Accent2 25" xfId="13071"/>
    <cellStyle name="40% - Accent2 26" xfId="13105"/>
    <cellStyle name="40% - Accent2 27" xfId="14522"/>
    <cellStyle name="40% - Accent2 28" xfId="14537"/>
    <cellStyle name="40% - Accent2 29" xfId="14588"/>
    <cellStyle name="40% - Accent2 3" xfId="103"/>
    <cellStyle name="40% - Accent2 3 10" xfId="2321"/>
    <cellStyle name="40% - Accent2 3 10 2" xfId="6226"/>
    <cellStyle name="40% - Accent2 3 11" xfId="306"/>
    <cellStyle name="40% - Accent2 3 11 2" xfId="8189"/>
    <cellStyle name="40% - Accent2 3 12" xfId="173"/>
    <cellStyle name="40% - Accent2 3 12 2" xfId="8141"/>
    <cellStyle name="40% - Accent2 3 13" xfId="4317"/>
    <cellStyle name="40% - Accent2 3 14" xfId="8363"/>
    <cellStyle name="40% - Accent2 3 15" xfId="9254"/>
    <cellStyle name="40% - Accent2 3 16" xfId="10185"/>
    <cellStyle name="40% - Accent2 3 17" xfId="11148"/>
    <cellStyle name="40% - Accent2 3 18" xfId="12403"/>
    <cellStyle name="40% - Accent2 3 19" xfId="13142"/>
    <cellStyle name="40% - Accent2 3 2" xfId="389"/>
    <cellStyle name="40% - Accent2 3 2 10" xfId="10255"/>
    <cellStyle name="40% - Accent2 3 2 11" xfId="11200"/>
    <cellStyle name="40% - Accent2 3 2 12" xfId="12462"/>
    <cellStyle name="40% - Accent2 3 2 13" xfId="13233"/>
    <cellStyle name="40% - Accent2 3 2 14" xfId="14768"/>
    <cellStyle name="40% - Accent2 3 2 15" xfId="15557"/>
    <cellStyle name="40% - Accent2 3 2 2" xfId="524"/>
    <cellStyle name="40% - Accent2 3 2 2 10" xfId="11305"/>
    <cellStyle name="40% - Accent2 3 2 2 11" xfId="12571"/>
    <cellStyle name="40% - Accent2 3 2 2 12" xfId="13339"/>
    <cellStyle name="40% - Accent2 3 2 2 2" xfId="777"/>
    <cellStyle name="40% - Accent2 3 2 2 2 10" xfId="12888"/>
    <cellStyle name="40% - Accent2 3 2 2 2 11" xfId="13652"/>
    <cellStyle name="40% - Accent2 3 2 2 2 2" xfId="1241"/>
    <cellStyle name="40% - Accent2 3 2 2 2 2 2" xfId="2230"/>
    <cellStyle name="40% - Accent2 3 2 2 2 2 2 2" xfId="4165"/>
    <cellStyle name="40% - Accent2 3 2 2 2 2 2 2 2" xfId="8071"/>
    <cellStyle name="40% - Accent2 3 2 2 2 2 2 3" xfId="6128"/>
    <cellStyle name="40% - Accent2 3 2 2 2 2 3" xfId="3215"/>
    <cellStyle name="40% - Accent2 3 2 2 2 2 3 2" xfId="7118"/>
    <cellStyle name="40% - Accent2 3 2 2 2 2 4" xfId="5163"/>
    <cellStyle name="40% - Accent2 3 2 2 2 2 5" xfId="9182"/>
    <cellStyle name="40% - Accent2 3 2 2 2 2 6" xfId="10132"/>
    <cellStyle name="40% - Accent2 3 2 2 2 2 7" xfId="11010"/>
    <cellStyle name="40% - Accent2 3 2 2 2 2 8" xfId="12223"/>
    <cellStyle name="40% - Accent2 3 2 2 2 2 9" xfId="14264"/>
    <cellStyle name="40% - Accent2 3 2 2 2 3" xfId="1801"/>
    <cellStyle name="40% - Accent2 3 2 2 2 3 2" xfId="3736"/>
    <cellStyle name="40% - Accent2 3 2 2 2 3 2 2" xfId="7642"/>
    <cellStyle name="40% - Accent2 3 2 2 2 3 3" xfId="5699"/>
    <cellStyle name="40% - Accent2 3 2 2 2 4" xfId="2786"/>
    <cellStyle name="40% - Accent2 3 2 2 2 4 2" xfId="6685"/>
    <cellStyle name="40% - Accent2 3 2 2 2 5" xfId="4724"/>
    <cellStyle name="40% - Accent2 3 2 2 2 6" xfId="8753"/>
    <cellStyle name="40% - Accent2 3 2 2 2 7" xfId="9693"/>
    <cellStyle name="40% - Accent2 3 2 2 2 8" xfId="10580"/>
    <cellStyle name="40% - Accent2 3 2 2 2 9" xfId="11606"/>
    <cellStyle name="40% - Accent2 3 2 2 3" xfId="1020"/>
    <cellStyle name="40% - Accent2 3 2 2 3 2" xfId="2009"/>
    <cellStyle name="40% - Accent2 3 2 2 3 2 2" xfId="3944"/>
    <cellStyle name="40% - Accent2 3 2 2 3 2 2 2" xfId="7850"/>
    <cellStyle name="40% - Accent2 3 2 2 3 2 3" xfId="5907"/>
    <cellStyle name="40% - Accent2 3 2 2 3 3" xfId="2994"/>
    <cellStyle name="40% - Accent2 3 2 2 3 3 2" xfId="6897"/>
    <cellStyle name="40% - Accent2 3 2 2 3 4" xfId="4942"/>
    <cellStyle name="40% - Accent2 3 2 2 3 5" xfId="8961"/>
    <cellStyle name="40% - Accent2 3 2 2 3 6" xfId="9911"/>
    <cellStyle name="40% - Accent2 3 2 2 3 7" xfId="10789"/>
    <cellStyle name="40% - Accent2 3 2 2 3 8" xfId="11911"/>
    <cellStyle name="40% - Accent2 3 2 2 3 9" xfId="13952"/>
    <cellStyle name="40% - Accent2 3 2 2 4" xfId="1580"/>
    <cellStyle name="40% - Accent2 3 2 2 4 2" xfId="3515"/>
    <cellStyle name="40% - Accent2 3 2 2 4 2 2" xfId="7421"/>
    <cellStyle name="40% - Accent2 3 2 2 4 3" xfId="5478"/>
    <cellStyle name="40% - Accent2 3 2 2 5" xfId="2565"/>
    <cellStyle name="40% - Accent2 3 2 2 5 2" xfId="6460"/>
    <cellStyle name="40% - Accent2 3 2 2 6" xfId="4493"/>
    <cellStyle name="40% - Accent2 3 2 2 7" xfId="8532"/>
    <cellStyle name="40% - Accent2 3 2 2 8" xfId="9462"/>
    <cellStyle name="40% - Accent2 3 2 2 9" xfId="10359"/>
    <cellStyle name="40% - Accent2 3 2 3" xfId="673"/>
    <cellStyle name="40% - Accent2 3 2 3 10" xfId="12662"/>
    <cellStyle name="40% - Accent2 3 2 3 11" xfId="13431"/>
    <cellStyle name="40% - Accent2 3 2 3 2" xfId="1137"/>
    <cellStyle name="40% - Accent2 3 2 3 2 10" xfId="13743"/>
    <cellStyle name="40% - Accent2 3 2 3 2 2" xfId="2126"/>
    <cellStyle name="40% - Accent2 3 2 3 2 2 2" xfId="4061"/>
    <cellStyle name="40% - Accent2 3 2 3 2 2 2 2" xfId="7967"/>
    <cellStyle name="40% - Accent2 3 2 3 2 2 3" xfId="6024"/>
    <cellStyle name="40% - Accent2 3 2 3 2 2 4" xfId="12314"/>
    <cellStyle name="40% - Accent2 3 2 3 2 2 5" xfId="14355"/>
    <cellStyle name="40% - Accent2 3 2 3 2 3" xfId="3111"/>
    <cellStyle name="40% - Accent2 3 2 3 2 3 2" xfId="7014"/>
    <cellStyle name="40% - Accent2 3 2 3 2 4" xfId="5059"/>
    <cellStyle name="40% - Accent2 3 2 3 2 5" xfId="9078"/>
    <cellStyle name="40% - Accent2 3 2 3 2 6" xfId="10028"/>
    <cellStyle name="40% - Accent2 3 2 3 2 7" xfId="10906"/>
    <cellStyle name="40% - Accent2 3 2 3 2 8" xfId="11697"/>
    <cellStyle name="40% - Accent2 3 2 3 2 9" xfId="12979"/>
    <cellStyle name="40% - Accent2 3 2 3 3" xfId="1697"/>
    <cellStyle name="40% - Accent2 3 2 3 3 2" xfId="3632"/>
    <cellStyle name="40% - Accent2 3 2 3 3 2 2" xfId="7538"/>
    <cellStyle name="40% - Accent2 3 2 3 3 3" xfId="5595"/>
    <cellStyle name="40% - Accent2 3 2 3 3 4" xfId="12002"/>
    <cellStyle name="40% - Accent2 3 2 3 3 5" xfId="14043"/>
    <cellStyle name="40% - Accent2 3 2 3 4" xfId="2682"/>
    <cellStyle name="40% - Accent2 3 2 3 4 2" xfId="6581"/>
    <cellStyle name="40% - Accent2 3 2 3 5" xfId="4620"/>
    <cellStyle name="40% - Accent2 3 2 3 6" xfId="8649"/>
    <cellStyle name="40% - Accent2 3 2 3 7" xfId="9589"/>
    <cellStyle name="40% - Accent2 3 2 3 8" xfId="10476"/>
    <cellStyle name="40% - Accent2 3 2 3 9" xfId="11396"/>
    <cellStyle name="40% - Accent2 3 2 4" xfId="916"/>
    <cellStyle name="40% - Accent2 3 2 4 10" xfId="13548"/>
    <cellStyle name="40% - Accent2 3 2 4 2" xfId="1905"/>
    <cellStyle name="40% - Accent2 3 2 4 2 2" xfId="3840"/>
    <cellStyle name="40% - Accent2 3 2 4 2 2 2" xfId="7746"/>
    <cellStyle name="40% - Accent2 3 2 4 2 3" xfId="5803"/>
    <cellStyle name="40% - Accent2 3 2 4 2 4" xfId="12119"/>
    <cellStyle name="40% - Accent2 3 2 4 2 5" xfId="14160"/>
    <cellStyle name="40% - Accent2 3 2 4 3" xfId="2890"/>
    <cellStyle name="40% - Accent2 3 2 4 3 2" xfId="6793"/>
    <cellStyle name="40% - Accent2 3 2 4 4" xfId="4838"/>
    <cellStyle name="40% - Accent2 3 2 4 5" xfId="8857"/>
    <cellStyle name="40% - Accent2 3 2 4 6" xfId="9807"/>
    <cellStyle name="40% - Accent2 3 2 4 7" xfId="10685"/>
    <cellStyle name="40% - Accent2 3 2 4 8" xfId="11502"/>
    <cellStyle name="40% - Accent2 3 2 4 9" xfId="12784"/>
    <cellStyle name="40% - Accent2 3 2 5" xfId="1476"/>
    <cellStyle name="40% - Accent2 3 2 5 2" xfId="3411"/>
    <cellStyle name="40% - Accent2 3 2 5 2 2" xfId="7317"/>
    <cellStyle name="40% - Accent2 3 2 5 3" xfId="5374"/>
    <cellStyle name="40% - Accent2 3 2 5 4" xfId="11807"/>
    <cellStyle name="40% - Accent2 3 2 5 5" xfId="13848"/>
    <cellStyle name="40% - Accent2 3 2 6" xfId="2461"/>
    <cellStyle name="40% - Accent2 3 2 6 2" xfId="6352"/>
    <cellStyle name="40% - Accent2 3 2 7" xfId="4379"/>
    <cellStyle name="40% - Accent2 3 2 8" xfId="8428"/>
    <cellStyle name="40% - Accent2 3 2 9" xfId="9348"/>
    <cellStyle name="40% - Accent2 3 20" xfId="14648"/>
    <cellStyle name="40% - Accent2 3 21" xfId="15024"/>
    <cellStyle name="40% - Accent2 3 22" xfId="15844"/>
    <cellStyle name="40% - Accent2 3 3" xfId="472"/>
    <cellStyle name="40% - Accent2 3 3 10" xfId="11253"/>
    <cellStyle name="40% - Accent2 3 3 11" xfId="12519"/>
    <cellStyle name="40% - Accent2 3 3 12" xfId="13287"/>
    <cellStyle name="40% - Accent2 3 3 2" xfId="725"/>
    <cellStyle name="40% - Accent2 3 3 2 10" xfId="12836"/>
    <cellStyle name="40% - Accent2 3 3 2 11" xfId="13600"/>
    <cellStyle name="40% - Accent2 3 3 2 2" xfId="1189"/>
    <cellStyle name="40% - Accent2 3 3 2 2 2" xfId="2178"/>
    <cellStyle name="40% - Accent2 3 3 2 2 2 2" xfId="4113"/>
    <cellStyle name="40% - Accent2 3 3 2 2 2 2 2" xfId="8019"/>
    <cellStyle name="40% - Accent2 3 3 2 2 2 3" xfId="6076"/>
    <cellStyle name="40% - Accent2 3 3 2 2 3" xfId="3163"/>
    <cellStyle name="40% - Accent2 3 3 2 2 3 2" xfId="7066"/>
    <cellStyle name="40% - Accent2 3 3 2 2 4" xfId="5111"/>
    <cellStyle name="40% - Accent2 3 3 2 2 5" xfId="9130"/>
    <cellStyle name="40% - Accent2 3 3 2 2 6" xfId="10080"/>
    <cellStyle name="40% - Accent2 3 3 2 2 7" xfId="10958"/>
    <cellStyle name="40% - Accent2 3 3 2 2 8" xfId="12171"/>
    <cellStyle name="40% - Accent2 3 3 2 2 9" xfId="14212"/>
    <cellStyle name="40% - Accent2 3 3 2 3" xfId="1749"/>
    <cellStyle name="40% - Accent2 3 3 2 3 2" xfId="3684"/>
    <cellStyle name="40% - Accent2 3 3 2 3 2 2" xfId="7590"/>
    <cellStyle name="40% - Accent2 3 3 2 3 3" xfId="5647"/>
    <cellStyle name="40% - Accent2 3 3 2 4" xfId="2734"/>
    <cellStyle name="40% - Accent2 3 3 2 4 2" xfId="6633"/>
    <cellStyle name="40% - Accent2 3 3 2 5" xfId="4672"/>
    <cellStyle name="40% - Accent2 3 3 2 6" xfId="8701"/>
    <cellStyle name="40% - Accent2 3 3 2 7" xfId="9641"/>
    <cellStyle name="40% - Accent2 3 3 2 8" xfId="10528"/>
    <cellStyle name="40% - Accent2 3 3 2 9" xfId="11554"/>
    <cellStyle name="40% - Accent2 3 3 3" xfId="968"/>
    <cellStyle name="40% - Accent2 3 3 3 2" xfId="1957"/>
    <cellStyle name="40% - Accent2 3 3 3 2 2" xfId="3892"/>
    <cellStyle name="40% - Accent2 3 3 3 2 2 2" xfId="7798"/>
    <cellStyle name="40% - Accent2 3 3 3 2 3" xfId="5855"/>
    <cellStyle name="40% - Accent2 3 3 3 3" xfId="2942"/>
    <cellStyle name="40% - Accent2 3 3 3 3 2" xfId="6845"/>
    <cellStyle name="40% - Accent2 3 3 3 4" xfId="4890"/>
    <cellStyle name="40% - Accent2 3 3 3 5" xfId="8909"/>
    <cellStyle name="40% - Accent2 3 3 3 6" xfId="9859"/>
    <cellStyle name="40% - Accent2 3 3 3 7" xfId="10737"/>
    <cellStyle name="40% - Accent2 3 3 3 8" xfId="11859"/>
    <cellStyle name="40% - Accent2 3 3 3 9" xfId="13900"/>
    <cellStyle name="40% - Accent2 3 3 4" xfId="1528"/>
    <cellStyle name="40% - Accent2 3 3 4 2" xfId="3463"/>
    <cellStyle name="40% - Accent2 3 3 4 2 2" xfId="7369"/>
    <cellStyle name="40% - Accent2 3 3 4 3" xfId="5426"/>
    <cellStyle name="40% - Accent2 3 3 5" xfId="2513"/>
    <cellStyle name="40% - Accent2 3 3 5 2" xfId="6408"/>
    <cellStyle name="40% - Accent2 3 3 6" xfId="4441"/>
    <cellStyle name="40% - Accent2 3 3 7" xfId="8480"/>
    <cellStyle name="40% - Accent2 3 3 8" xfId="9410"/>
    <cellStyle name="40% - Accent2 3 3 9" xfId="10307"/>
    <cellStyle name="40% - Accent2 3 4" xfId="621"/>
    <cellStyle name="40% - Accent2 3 4 10" xfId="12610"/>
    <cellStyle name="40% - Accent2 3 4 11" xfId="13379"/>
    <cellStyle name="40% - Accent2 3 4 2" xfId="1085"/>
    <cellStyle name="40% - Accent2 3 4 2 10" xfId="13691"/>
    <cellStyle name="40% - Accent2 3 4 2 2" xfId="2074"/>
    <cellStyle name="40% - Accent2 3 4 2 2 2" xfId="4009"/>
    <cellStyle name="40% - Accent2 3 4 2 2 2 2" xfId="7915"/>
    <cellStyle name="40% - Accent2 3 4 2 2 3" xfId="5972"/>
    <cellStyle name="40% - Accent2 3 4 2 2 4" xfId="12262"/>
    <cellStyle name="40% - Accent2 3 4 2 2 5" xfId="14303"/>
    <cellStyle name="40% - Accent2 3 4 2 3" xfId="3059"/>
    <cellStyle name="40% - Accent2 3 4 2 3 2" xfId="6962"/>
    <cellStyle name="40% - Accent2 3 4 2 4" xfId="5007"/>
    <cellStyle name="40% - Accent2 3 4 2 5" xfId="9026"/>
    <cellStyle name="40% - Accent2 3 4 2 6" xfId="9976"/>
    <cellStyle name="40% - Accent2 3 4 2 7" xfId="10854"/>
    <cellStyle name="40% - Accent2 3 4 2 8" xfId="11645"/>
    <cellStyle name="40% - Accent2 3 4 2 9" xfId="12927"/>
    <cellStyle name="40% - Accent2 3 4 3" xfId="1645"/>
    <cellStyle name="40% - Accent2 3 4 3 2" xfId="3580"/>
    <cellStyle name="40% - Accent2 3 4 3 2 2" xfId="7486"/>
    <cellStyle name="40% - Accent2 3 4 3 3" xfId="5543"/>
    <cellStyle name="40% - Accent2 3 4 3 4" xfId="11950"/>
    <cellStyle name="40% - Accent2 3 4 3 5" xfId="13991"/>
    <cellStyle name="40% - Accent2 3 4 4" xfId="2630"/>
    <cellStyle name="40% - Accent2 3 4 4 2" xfId="6529"/>
    <cellStyle name="40% - Accent2 3 4 5" xfId="4568"/>
    <cellStyle name="40% - Accent2 3 4 6" xfId="8597"/>
    <cellStyle name="40% - Accent2 3 4 7" xfId="9537"/>
    <cellStyle name="40% - Accent2 3 4 8" xfId="10424"/>
    <cellStyle name="40% - Accent2 3 4 9" xfId="11344"/>
    <cellStyle name="40% - Accent2 3 5" xfId="864"/>
    <cellStyle name="40% - Accent2 3 5 10" xfId="13496"/>
    <cellStyle name="40% - Accent2 3 5 2" xfId="1853"/>
    <cellStyle name="40% - Accent2 3 5 2 2" xfId="3788"/>
    <cellStyle name="40% - Accent2 3 5 2 2 2" xfId="7694"/>
    <cellStyle name="40% - Accent2 3 5 2 3" xfId="5751"/>
    <cellStyle name="40% - Accent2 3 5 2 4" xfId="12067"/>
    <cellStyle name="40% - Accent2 3 5 2 5" xfId="14108"/>
    <cellStyle name="40% - Accent2 3 5 3" xfId="2838"/>
    <cellStyle name="40% - Accent2 3 5 3 2" xfId="6741"/>
    <cellStyle name="40% - Accent2 3 5 4" xfId="4786"/>
    <cellStyle name="40% - Accent2 3 5 5" xfId="8805"/>
    <cellStyle name="40% - Accent2 3 5 6" xfId="9755"/>
    <cellStyle name="40% - Accent2 3 5 7" xfId="10633"/>
    <cellStyle name="40% - Accent2 3 5 8" xfId="11450"/>
    <cellStyle name="40% - Accent2 3 5 9" xfId="12732"/>
    <cellStyle name="40% - Accent2 3 6" xfId="1281"/>
    <cellStyle name="40% - Accent2 3 6 2" xfId="2269"/>
    <cellStyle name="40% - Accent2 3 6 2 2" xfId="4204"/>
    <cellStyle name="40% - Accent2 3 6 2 2 2" xfId="8110"/>
    <cellStyle name="40% - Accent2 3 6 2 3" xfId="6167"/>
    <cellStyle name="40% - Accent2 3 6 3" xfId="3254"/>
    <cellStyle name="40% - Accent2 3 6 3 2" xfId="7157"/>
    <cellStyle name="40% - Accent2 3 6 4" xfId="5202"/>
    <cellStyle name="40% - Accent2 3 6 5" xfId="11755"/>
    <cellStyle name="40% - Accent2 3 6 6" xfId="13796"/>
    <cellStyle name="40% - Accent2 3 7" xfId="1419"/>
    <cellStyle name="40% - Accent2 3 7 2" xfId="3359"/>
    <cellStyle name="40% - Accent2 3 7 2 2" xfId="7264"/>
    <cellStyle name="40% - Accent2 3 7 3" xfId="5319"/>
    <cellStyle name="40% - Accent2 3 8" xfId="1333"/>
    <cellStyle name="40% - Accent2 3 8 2" xfId="3306"/>
    <cellStyle name="40% - Accent2 3 8 2 2" xfId="7209"/>
    <cellStyle name="40% - Accent2 3 8 3" xfId="5254"/>
    <cellStyle name="40% - Accent2 3 9" xfId="2404"/>
    <cellStyle name="40% - Accent2 3 9 2" xfId="6293"/>
    <cellStyle name="40% - Accent2 30" xfId="14877"/>
    <cellStyle name="40% - Accent2 31" xfId="14933"/>
    <cellStyle name="40% - Accent2 32" xfId="15677"/>
    <cellStyle name="40% - Accent2 33" xfId="15757"/>
    <cellStyle name="40% - Accent2 34" xfId="16047"/>
    <cellStyle name="40% - Accent2 4" xfId="319"/>
    <cellStyle name="40% - Accent2 4 10" xfId="10216"/>
    <cellStyle name="40% - Accent2 4 11" xfId="11174"/>
    <cellStyle name="40% - Accent2 4 12" xfId="12433"/>
    <cellStyle name="40% - Accent2 4 13" xfId="13207"/>
    <cellStyle name="40% - Accent2 4 14" xfId="14703"/>
    <cellStyle name="40% - Accent2 4 15" xfId="15153"/>
    <cellStyle name="40% - Accent2 4 16" xfId="15970"/>
    <cellStyle name="40% - Accent2 4 2" xfId="485"/>
    <cellStyle name="40% - Accent2 4 2 10" xfId="11279"/>
    <cellStyle name="40% - Accent2 4 2 11" xfId="12545"/>
    <cellStyle name="40% - Accent2 4 2 12" xfId="13313"/>
    <cellStyle name="40% - Accent2 4 2 13" xfId="14818"/>
    <cellStyle name="40% - Accent2 4 2 14" xfId="15591"/>
    <cellStyle name="40% - Accent2 4 2 2" xfId="738"/>
    <cellStyle name="40% - Accent2 4 2 2 10" xfId="12862"/>
    <cellStyle name="40% - Accent2 4 2 2 11" xfId="13626"/>
    <cellStyle name="40% - Accent2 4 2 2 2" xfId="1202"/>
    <cellStyle name="40% - Accent2 4 2 2 2 2" xfId="2191"/>
    <cellStyle name="40% - Accent2 4 2 2 2 2 2" xfId="4126"/>
    <cellStyle name="40% - Accent2 4 2 2 2 2 2 2" xfId="8032"/>
    <cellStyle name="40% - Accent2 4 2 2 2 2 3" xfId="6089"/>
    <cellStyle name="40% - Accent2 4 2 2 2 3" xfId="3176"/>
    <cellStyle name="40% - Accent2 4 2 2 2 3 2" xfId="7079"/>
    <cellStyle name="40% - Accent2 4 2 2 2 4" xfId="5124"/>
    <cellStyle name="40% - Accent2 4 2 2 2 5" xfId="9143"/>
    <cellStyle name="40% - Accent2 4 2 2 2 6" xfId="10093"/>
    <cellStyle name="40% - Accent2 4 2 2 2 7" xfId="10971"/>
    <cellStyle name="40% - Accent2 4 2 2 2 8" xfId="12197"/>
    <cellStyle name="40% - Accent2 4 2 2 2 9" xfId="14238"/>
    <cellStyle name="40% - Accent2 4 2 2 3" xfId="1762"/>
    <cellStyle name="40% - Accent2 4 2 2 3 2" xfId="3697"/>
    <cellStyle name="40% - Accent2 4 2 2 3 2 2" xfId="7603"/>
    <cellStyle name="40% - Accent2 4 2 2 3 3" xfId="5660"/>
    <cellStyle name="40% - Accent2 4 2 2 4" xfId="2747"/>
    <cellStyle name="40% - Accent2 4 2 2 4 2" xfId="6646"/>
    <cellStyle name="40% - Accent2 4 2 2 5" xfId="4685"/>
    <cellStyle name="40% - Accent2 4 2 2 6" xfId="8714"/>
    <cellStyle name="40% - Accent2 4 2 2 7" xfId="9654"/>
    <cellStyle name="40% - Accent2 4 2 2 8" xfId="10541"/>
    <cellStyle name="40% - Accent2 4 2 2 9" xfId="11580"/>
    <cellStyle name="40% - Accent2 4 2 3" xfId="981"/>
    <cellStyle name="40% - Accent2 4 2 3 2" xfId="1970"/>
    <cellStyle name="40% - Accent2 4 2 3 2 2" xfId="3905"/>
    <cellStyle name="40% - Accent2 4 2 3 2 2 2" xfId="7811"/>
    <cellStyle name="40% - Accent2 4 2 3 2 3" xfId="5868"/>
    <cellStyle name="40% - Accent2 4 2 3 3" xfId="2955"/>
    <cellStyle name="40% - Accent2 4 2 3 3 2" xfId="6858"/>
    <cellStyle name="40% - Accent2 4 2 3 4" xfId="4903"/>
    <cellStyle name="40% - Accent2 4 2 3 5" xfId="8922"/>
    <cellStyle name="40% - Accent2 4 2 3 6" xfId="9872"/>
    <cellStyle name="40% - Accent2 4 2 3 7" xfId="10750"/>
    <cellStyle name="40% - Accent2 4 2 3 8" xfId="11885"/>
    <cellStyle name="40% - Accent2 4 2 3 9" xfId="13926"/>
    <cellStyle name="40% - Accent2 4 2 4" xfId="1541"/>
    <cellStyle name="40% - Accent2 4 2 4 2" xfId="3476"/>
    <cellStyle name="40% - Accent2 4 2 4 2 2" xfId="7382"/>
    <cellStyle name="40% - Accent2 4 2 4 3" xfId="5439"/>
    <cellStyle name="40% - Accent2 4 2 5" xfId="2526"/>
    <cellStyle name="40% - Accent2 4 2 5 2" xfId="6421"/>
    <cellStyle name="40% - Accent2 4 2 6" xfId="4454"/>
    <cellStyle name="40% - Accent2 4 2 7" xfId="8493"/>
    <cellStyle name="40% - Accent2 4 2 8" xfId="9423"/>
    <cellStyle name="40% - Accent2 4 2 9" xfId="10320"/>
    <cellStyle name="40% - Accent2 4 3" xfId="634"/>
    <cellStyle name="40% - Accent2 4 3 10" xfId="12636"/>
    <cellStyle name="40% - Accent2 4 3 11" xfId="13405"/>
    <cellStyle name="40% - Accent2 4 3 2" xfId="1098"/>
    <cellStyle name="40% - Accent2 4 3 2 10" xfId="13717"/>
    <cellStyle name="40% - Accent2 4 3 2 2" xfId="2087"/>
    <cellStyle name="40% - Accent2 4 3 2 2 2" xfId="4022"/>
    <cellStyle name="40% - Accent2 4 3 2 2 2 2" xfId="7928"/>
    <cellStyle name="40% - Accent2 4 3 2 2 3" xfId="5985"/>
    <cellStyle name="40% - Accent2 4 3 2 2 4" xfId="12288"/>
    <cellStyle name="40% - Accent2 4 3 2 2 5" xfId="14329"/>
    <cellStyle name="40% - Accent2 4 3 2 3" xfId="3072"/>
    <cellStyle name="40% - Accent2 4 3 2 3 2" xfId="6975"/>
    <cellStyle name="40% - Accent2 4 3 2 4" xfId="5020"/>
    <cellStyle name="40% - Accent2 4 3 2 5" xfId="9039"/>
    <cellStyle name="40% - Accent2 4 3 2 6" xfId="9989"/>
    <cellStyle name="40% - Accent2 4 3 2 7" xfId="10867"/>
    <cellStyle name="40% - Accent2 4 3 2 8" xfId="11671"/>
    <cellStyle name="40% - Accent2 4 3 2 9" xfId="12953"/>
    <cellStyle name="40% - Accent2 4 3 3" xfId="1658"/>
    <cellStyle name="40% - Accent2 4 3 3 2" xfId="3593"/>
    <cellStyle name="40% - Accent2 4 3 3 2 2" xfId="7499"/>
    <cellStyle name="40% - Accent2 4 3 3 3" xfId="5556"/>
    <cellStyle name="40% - Accent2 4 3 3 4" xfId="11976"/>
    <cellStyle name="40% - Accent2 4 3 3 5" xfId="14017"/>
    <cellStyle name="40% - Accent2 4 3 4" xfId="2643"/>
    <cellStyle name="40% - Accent2 4 3 4 2" xfId="6542"/>
    <cellStyle name="40% - Accent2 4 3 5" xfId="4581"/>
    <cellStyle name="40% - Accent2 4 3 6" xfId="8610"/>
    <cellStyle name="40% - Accent2 4 3 7" xfId="9550"/>
    <cellStyle name="40% - Accent2 4 3 8" xfId="10437"/>
    <cellStyle name="40% - Accent2 4 3 9" xfId="11370"/>
    <cellStyle name="40% - Accent2 4 4" xfId="877"/>
    <cellStyle name="40% - Accent2 4 4 10" xfId="13522"/>
    <cellStyle name="40% - Accent2 4 4 2" xfId="1866"/>
    <cellStyle name="40% - Accent2 4 4 2 2" xfId="3801"/>
    <cellStyle name="40% - Accent2 4 4 2 2 2" xfId="7707"/>
    <cellStyle name="40% - Accent2 4 4 2 3" xfId="5764"/>
    <cellStyle name="40% - Accent2 4 4 2 4" xfId="12093"/>
    <cellStyle name="40% - Accent2 4 4 2 5" xfId="14134"/>
    <cellStyle name="40% - Accent2 4 4 3" xfId="2851"/>
    <cellStyle name="40% - Accent2 4 4 3 2" xfId="6754"/>
    <cellStyle name="40% - Accent2 4 4 4" xfId="4799"/>
    <cellStyle name="40% - Accent2 4 4 5" xfId="8818"/>
    <cellStyle name="40% - Accent2 4 4 6" xfId="9768"/>
    <cellStyle name="40% - Accent2 4 4 7" xfId="10646"/>
    <cellStyle name="40% - Accent2 4 4 8" xfId="11476"/>
    <cellStyle name="40% - Accent2 4 4 9" xfId="12758"/>
    <cellStyle name="40% - Accent2 4 5" xfId="1432"/>
    <cellStyle name="40% - Accent2 4 5 2" xfId="3372"/>
    <cellStyle name="40% - Accent2 4 5 2 2" xfId="7277"/>
    <cellStyle name="40% - Accent2 4 5 3" xfId="5332"/>
    <cellStyle name="40% - Accent2 4 5 4" xfId="11781"/>
    <cellStyle name="40% - Accent2 4 5 5" xfId="13822"/>
    <cellStyle name="40% - Accent2 4 6" xfId="2417"/>
    <cellStyle name="40% - Accent2 4 6 2" xfId="6306"/>
    <cellStyle name="40% - Accent2 4 7" xfId="4330"/>
    <cellStyle name="40% - Accent2 4 8" xfId="8389"/>
    <cellStyle name="40% - Accent2 4 9" xfId="9302"/>
    <cellStyle name="40% - Accent2 5" xfId="335"/>
    <cellStyle name="40% - Accent2 5 10" xfId="10229"/>
    <cellStyle name="40% - Accent2 5 11" xfId="11161"/>
    <cellStyle name="40% - Accent2 5 12" xfId="12420"/>
    <cellStyle name="40% - Accent2 5 13" xfId="13194"/>
    <cellStyle name="40% - Accent2 5 14" xfId="14745"/>
    <cellStyle name="40% - Accent2 5 15" xfId="15308"/>
    <cellStyle name="40% - Accent2 5 16" xfId="15962"/>
    <cellStyle name="40% - Accent2 5 2" xfId="498"/>
    <cellStyle name="40% - Accent2 5 2 10" xfId="11266"/>
    <cellStyle name="40% - Accent2 5 2 11" xfId="12532"/>
    <cellStyle name="40% - Accent2 5 2 12" xfId="13300"/>
    <cellStyle name="40% - Accent2 5 2 13" xfId="15617"/>
    <cellStyle name="40% - Accent2 5 2 2" xfId="751"/>
    <cellStyle name="40% - Accent2 5 2 2 10" xfId="12849"/>
    <cellStyle name="40% - Accent2 5 2 2 11" xfId="13613"/>
    <cellStyle name="40% - Accent2 5 2 2 2" xfId="1215"/>
    <cellStyle name="40% - Accent2 5 2 2 2 2" xfId="2204"/>
    <cellStyle name="40% - Accent2 5 2 2 2 2 2" xfId="4139"/>
    <cellStyle name="40% - Accent2 5 2 2 2 2 2 2" xfId="8045"/>
    <cellStyle name="40% - Accent2 5 2 2 2 2 3" xfId="6102"/>
    <cellStyle name="40% - Accent2 5 2 2 2 3" xfId="3189"/>
    <cellStyle name="40% - Accent2 5 2 2 2 3 2" xfId="7092"/>
    <cellStyle name="40% - Accent2 5 2 2 2 4" xfId="5137"/>
    <cellStyle name="40% - Accent2 5 2 2 2 5" xfId="9156"/>
    <cellStyle name="40% - Accent2 5 2 2 2 6" xfId="10106"/>
    <cellStyle name="40% - Accent2 5 2 2 2 7" xfId="10984"/>
    <cellStyle name="40% - Accent2 5 2 2 2 8" xfId="12184"/>
    <cellStyle name="40% - Accent2 5 2 2 2 9" xfId="14225"/>
    <cellStyle name="40% - Accent2 5 2 2 3" xfId="1775"/>
    <cellStyle name="40% - Accent2 5 2 2 3 2" xfId="3710"/>
    <cellStyle name="40% - Accent2 5 2 2 3 2 2" xfId="7616"/>
    <cellStyle name="40% - Accent2 5 2 2 3 3" xfId="5673"/>
    <cellStyle name="40% - Accent2 5 2 2 4" xfId="2760"/>
    <cellStyle name="40% - Accent2 5 2 2 4 2" xfId="6659"/>
    <cellStyle name="40% - Accent2 5 2 2 5" xfId="4698"/>
    <cellStyle name="40% - Accent2 5 2 2 6" xfId="8727"/>
    <cellStyle name="40% - Accent2 5 2 2 7" xfId="9667"/>
    <cellStyle name="40% - Accent2 5 2 2 8" xfId="10554"/>
    <cellStyle name="40% - Accent2 5 2 2 9" xfId="11567"/>
    <cellStyle name="40% - Accent2 5 2 3" xfId="994"/>
    <cellStyle name="40% - Accent2 5 2 3 2" xfId="1983"/>
    <cellStyle name="40% - Accent2 5 2 3 2 2" xfId="3918"/>
    <cellStyle name="40% - Accent2 5 2 3 2 2 2" xfId="7824"/>
    <cellStyle name="40% - Accent2 5 2 3 2 3" xfId="5881"/>
    <cellStyle name="40% - Accent2 5 2 3 3" xfId="2968"/>
    <cellStyle name="40% - Accent2 5 2 3 3 2" xfId="6871"/>
    <cellStyle name="40% - Accent2 5 2 3 4" xfId="4916"/>
    <cellStyle name="40% - Accent2 5 2 3 5" xfId="8935"/>
    <cellStyle name="40% - Accent2 5 2 3 6" xfId="9885"/>
    <cellStyle name="40% - Accent2 5 2 3 7" xfId="10763"/>
    <cellStyle name="40% - Accent2 5 2 3 8" xfId="11872"/>
    <cellStyle name="40% - Accent2 5 2 3 9" xfId="13913"/>
    <cellStyle name="40% - Accent2 5 2 4" xfId="1554"/>
    <cellStyle name="40% - Accent2 5 2 4 2" xfId="3489"/>
    <cellStyle name="40% - Accent2 5 2 4 2 2" xfId="7395"/>
    <cellStyle name="40% - Accent2 5 2 4 3" xfId="5452"/>
    <cellStyle name="40% - Accent2 5 2 5" xfId="2539"/>
    <cellStyle name="40% - Accent2 5 2 5 2" xfId="6434"/>
    <cellStyle name="40% - Accent2 5 2 6" xfId="4467"/>
    <cellStyle name="40% - Accent2 5 2 7" xfId="8506"/>
    <cellStyle name="40% - Accent2 5 2 8" xfId="9436"/>
    <cellStyle name="40% - Accent2 5 2 9" xfId="10333"/>
    <cellStyle name="40% - Accent2 5 3" xfId="647"/>
    <cellStyle name="40% - Accent2 5 3 10" xfId="12623"/>
    <cellStyle name="40% - Accent2 5 3 11" xfId="13392"/>
    <cellStyle name="40% - Accent2 5 3 2" xfId="1111"/>
    <cellStyle name="40% - Accent2 5 3 2 10" xfId="13704"/>
    <cellStyle name="40% - Accent2 5 3 2 2" xfId="2100"/>
    <cellStyle name="40% - Accent2 5 3 2 2 2" xfId="4035"/>
    <cellStyle name="40% - Accent2 5 3 2 2 2 2" xfId="7941"/>
    <cellStyle name="40% - Accent2 5 3 2 2 3" xfId="5998"/>
    <cellStyle name="40% - Accent2 5 3 2 2 4" xfId="12275"/>
    <cellStyle name="40% - Accent2 5 3 2 2 5" xfId="14316"/>
    <cellStyle name="40% - Accent2 5 3 2 3" xfId="3085"/>
    <cellStyle name="40% - Accent2 5 3 2 3 2" xfId="6988"/>
    <cellStyle name="40% - Accent2 5 3 2 4" xfId="5033"/>
    <cellStyle name="40% - Accent2 5 3 2 5" xfId="9052"/>
    <cellStyle name="40% - Accent2 5 3 2 6" xfId="10002"/>
    <cellStyle name="40% - Accent2 5 3 2 7" xfId="10880"/>
    <cellStyle name="40% - Accent2 5 3 2 8" xfId="11658"/>
    <cellStyle name="40% - Accent2 5 3 2 9" xfId="12940"/>
    <cellStyle name="40% - Accent2 5 3 3" xfId="1671"/>
    <cellStyle name="40% - Accent2 5 3 3 2" xfId="3606"/>
    <cellStyle name="40% - Accent2 5 3 3 2 2" xfId="7512"/>
    <cellStyle name="40% - Accent2 5 3 3 3" xfId="5569"/>
    <cellStyle name="40% - Accent2 5 3 3 4" xfId="11963"/>
    <cellStyle name="40% - Accent2 5 3 3 5" xfId="14004"/>
    <cellStyle name="40% - Accent2 5 3 4" xfId="2656"/>
    <cellStyle name="40% - Accent2 5 3 4 2" xfId="6555"/>
    <cellStyle name="40% - Accent2 5 3 5" xfId="4594"/>
    <cellStyle name="40% - Accent2 5 3 6" xfId="8623"/>
    <cellStyle name="40% - Accent2 5 3 7" xfId="9563"/>
    <cellStyle name="40% - Accent2 5 3 8" xfId="10450"/>
    <cellStyle name="40% - Accent2 5 3 9" xfId="11357"/>
    <cellStyle name="40% - Accent2 5 4" xfId="890"/>
    <cellStyle name="40% - Accent2 5 4 10" xfId="13509"/>
    <cellStyle name="40% - Accent2 5 4 2" xfId="1879"/>
    <cellStyle name="40% - Accent2 5 4 2 2" xfId="3814"/>
    <cellStyle name="40% - Accent2 5 4 2 2 2" xfId="7720"/>
    <cellStyle name="40% - Accent2 5 4 2 3" xfId="5777"/>
    <cellStyle name="40% - Accent2 5 4 2 4" xfId="12080"/>
    <cellStyle name="40% - Accent2 5 4 2 5" xfId="14121"/>
    <cellStyle name="40% - Accent2 5 4 3" xfId="2864"/>
    <cellStyle name="40% - Accent2 5 4 3 2" xfId="6767"/>
    <cellStyle name="40% - Accent2 5 4 4" xfId="4812"/>
    <cellStyle name="40% - Accent2 5 4 5" xfId="8831"/>
    <cellStyle name="40% - Accent2 5 4 6" xfId="9781"/>
    <cellStyle name="40% - Accent2 5 4 7" xfId="10659"/>
    <cellStyle name="40% - Accent2 5 4 8" xfId="11463"/>
    <cellStyle name="40% - Accent2 5 4 9" xfId="12745"/>
    <cellStyle name="40% - Accent2 5 5" xfId="1447"/>
    <cellStyle name="40% - Accent2 5 5 2" xfId="3385"/>
    <cellStyle name="40% - Accent2 5 5 2 2" xfId="7291"/>
    <cellStyle name="40% - Accent2 5 5 3" xfId="5347"/>
    <cellStyle name="40% - Accent2 5 5 4" xfId="11768"/>
    <cellStyle name="40% - Accent2 5 5 5" xfId="13809"/>
    <cellStyle name="40% - Accent2 5 6" xfId="2432"/>
    <cellStyle name="40% - Accent2 5 6 2" xfId="6321"/>
    <cellStyle name="40% - Accent2 5 7" xfId="4346"/>
    <cellStyle name="40% - Accent2 5 8" xfId="8402"/>
    <cellStyle name="40% - Accent2 5 9" xfId="9316"/>
    <cellStyle name="40% - Accent2 6" xfId="402"/>
    <cellStyle name="40% - Accent2 6 10" xfId="11213"/>
    <cellStyle name="40% - Accent2 6 11" xfId="12476"/>
    <cellStyle name="40% - Accent2 6 12" xfId="13247"/>
    <cellStyle name="40% - Accent2 6 13" xfId="14723"/>
    <cellStyle name="40% - Accent2 6 14" xfId="15134"/>
    <cellStyle name="40% - Accent2 6 15" xfId="16016"/>
    <cellStyle name="40% - Accent2 6 2" xfId="686"/>
    <cellStyle name="40% - Accent2 6 2 10" xfId="12675"/>
    <cellStyle name="40% - Accent2 6 2 11" xfId="13444"/>
    <cellStyle name="40% - Accent2 6 2 12" xfId="15588"/>
    <cellStyle name="40% - Accent2 6 2 2" xfId="1150"/>
    <cellStyle name="40% - Accent2 6 2 2 10" xfId="13756"/>
    <cellStyle name="40% - Accent2 6 2 2 2" xfId="2139"/>
    <cellStyle name="40% - Accent2 6 2 2 2 2" xfId="4074"/>
    <cellStyle name="40% - Accent2 6 2 2 2 2 2" xfId="7980"/>
    <cellStyle name="40% - Accent2 6 2 2 2 3" xfId="6037"/>
    <cellStyle name="40% - Accent2 6 2 2 2 4" xfId="12327"/>
    <cellStyle name="40% - Accent2 6 2 2 2 5" xfId="14368"/>
    <cellStyle name="40% - Accent2 6 2 2 3" xfId="3124"/>
    <cellStyle name="40% - Accent2 6 2 2 3 2" xfId="7027"/>
    <cellStyle name="40% - Accent2 6 2 2 4" xfId="5072"/>
    <cellStyle name="40% - Accent2 6 2 2 5" xfId="9091"/>
    <cellStyle name="40% - Accent2 6 2 2 6" xfId="10041"/>
    <cellStyle name="40% - Accent2 6 2 2 7" xfId="10919"/>
    <cellStyle name="40% - Accent2 6 2 2 8" xfId="11710"/>
    <cellStyle name="40% - Accent2 6 2 2 9" xfId="12992"/>
    <cellStyle name="40% - Accent2 6 2 3" xfId="1710"/>
    <cellStyle name="40% - Accent2 6 2 3 2" xfId="3645"/>
    <cellStyle name="40% - Accent2 6 2 3 2 2" xfId="7551"/>
    <cellStyle name="40% - Accent2 6 2 3 3" xfId="5608"/>
    <cellStyle name="40% - Accent2 6 2 3 4" xfId="12015"/>
    <cellStyle name="40% - Accent2 6 2 3 5" xfId="14056"/>
    <cellStyle name="40% - Accent2 6 2 4" xfId="2695"/>
    <cellStyle name="40% - Accent2 6 2 4 2" xfId="6594"/>
    <cellStyle name="40% - Accent2 6 2 5" xfId="4633"/>
    <cellStyle name="40% - Accent2 6 2 6" xfId="8662"/>
    <cellStyle name="40% - Accent2 6 2 7" xfId="9602"/>
    <cellStyle name="40% - Accent2 6 2 8" xfId="10489"/>
    <cellStyle name="40% - Accent2 6 2 9" xfId="11409"/>
    <cellStyle name="40% - Accent2 6 3" xfId="929"/>
    <cellStyle name="40% - Accent2 6 3 10" xfId="13561"/>
    <cellStyle name="40% - Accent2 6 3 2" xfId="1918"/>
    <cellStyle name="40% - Accent2 6 3 2 2" xfId="3853"/>
    <cellStyle name="40% - Accent2 6 3 2 2 2" xfId="7759"/>
    <cellStyle name="40% - Accent2 6 3 2 3" xfId="5816"/>
    <cellStyle name="40% - Accent2 6 3 2 4" xfId="12132"/>
    <cellStyle name="40% - Accent2 6 3 2 5" xfId="14173"/>
    <cellStyle name="40% - Accent2 6 3 3" xfId="2903"/>
    <cellStyle name="40% - Accent2 6 3 3 2" xfId="6806"/>
    <cellStyle name="40% - Accent2 6 3 4" xfId="4851"/>
    <cellStyle name="40% - Accent2 6 3 5" xfId="8870"/>
    <cellStyle name="40% - Accent2 6 3 6" xfId="9820"/>
    <cellStyle name="40% - Accent2 6 3 7" xfId="10698"/>
    <cellStyle name="40% - Accent2 6 3 8" xfId="11515"/>
    <cellStyle name="40% - Accent2 6 3 9" xfId="12797"/>
    <cellStyle name="40% - Accent2 6 4" xfId="1489"/>
    <cellStyle name="40% - Accent2 6 4 2" xfId="3424"/>
    <cellStyle name="40% - Accent2 6 4 2 2" xfId="7330"/>
    <cellStyle name="40% - Accent2 6 4 3" xfId="5387"/>
    <cellStyle name="40% - Accent2 6 4 4" xfId="11820"/>
    <cellStyle name="40% - Accent2 6 4 5" xfId="13861"/>
    <cellStyle name="40% - Accent2 6 5" xfId="2474"/>
    <cellStyle name="40% - Accent2 6 5 2" xfId="6365"/>
    <cellStyle name="40% - Accent2 6 6" xfId="4392"/>
    <cellStyle name="40% - Accent2 6 7" xfId="8441"/>
    <cellStyle name="40% - Accent2 6 8" xfId="9361"/>
    <cellStyle name="40% - Accent2 6 9" xfId="10268"/>
    <cellStyle name="40% - Accent2 7" xfId="418"/>
    <cellStyle name="40% - Accent2 7 10" xfId="11227"/>
    <cellStyle name="40% - Accent2 7 11" xfId="12490"/>
    <cellStyle name="40% - Accent2 7 12" xfId="13260"/>
    <cellStyle name="40% - Accent2 7 13" xfId="14771"/>
    <cellStyle name="40% - Accent2 7 14" xfId="15428"/>
    <cellStyle name="40% - Accent2 7 15" xfId="15968"/>
    <cellStyle name="40% - Accent2 7 2" xfId="699"/>
    <cellStyle name="40% - Accent2 7 2 10" xfId="12810"/>
    <cellStyle name="40% - Accent2 7 2 11" xfId="13574"/>
    <cellStyle name="40% - Accent2 7 2 12" xfId="15640"/>
    <cellStyle name="40% - Accent2 7 2 2" xfId="1163"/>
    <cellStyle name="40% - Accent2 7 2 2 2" xfId="2152"/>
    <cellStyle name="40% - Accent2 7 2 2 2 2" xfId="4087"/>
    <cellStyle name="40% - Accent2 7 2 2 2 2 2" xfId="7993"/>
    <cellStyle name="40% - Accent2 7 2 2 2 3" xfId="6050"/>
    <cellStyle name="40% - Accent2 7 2 2 3" xfId="3137"/>
    <cellStyle name="40% - Accent2 7 2 2 3 2" xfId="7040"/>
    <cellStyle name="40% - Accent2 7 2 2 4" xfId="5085"/>
    <cellStyle name="40% - Accent2 7 2 2 5" xfId="9104"/>
    <cellStyle name="40% - Accent2 7 2 2 6" xfId="10054"/>
    <cellStyle name="40% - Accent2 7 2 2 7" xfId="10932"/>
    <cellStyle name="40% - Accent2 7 2 2 8" xfId="12145"/>
    <cellStyle name="40% - Accent2 7 2 2 9" xfId="14186"/>
    <cellStyle name="40% - Accent2 7 2 3" xfId="1723"/>
    <cellStyle name="40% - Accent2 7 2 3 2" xfId="3658"/>
    <cellStyle name="40% - Accent2 7 2 3 2 2" xfId="7564"/>
    <cellStyle name="40% - Accent2 7 2 3 3" xfId="5621"/>
    <cellStyle name="40% - Accent2 7 2 4" xfId="2708"/>
    <cellStyle name="40% - Accent2 7 2 4 2" xfId="6607"/>
    <cellStyle name="40% - Accent2 7 2 5" xfId="4646"/>
    <cellStyle name="40% - Accent2 7 2 6" xfId="8675"/>
    <cellStyle name="40% - Accent2 7 2 7" xfId="9615"/>
    <cellStyle name="40% - Accent2 7 2 8" xfId="10502"/>
    <cellStyle name="40% - Accent2 7 2 9" xfId="11528"/>
    <cellStyle name="40% - Accent2 7 3" xfId="942"/>
    <cellStyle name="40% - Accent2 7 3 2" xfId="1931"/>
    <cellStyle name="40% - Accent2 7 3 2 2" xfId="3866"/>
    <cellStyle name="40% - Accent2 7 3 2 2 2" xfId="7772"/>
    <cellStyle name="40% - Accent2 7 3 2 3" xfId="5829"/>
    <cellStyle name="40% - Accent2 7 3 3" xfId="2916"/>
    <cellStyle name="40% - Accent2 7 3 3 2" xfId="6819"/>
    <cellStyle name="40% - Accent2 7 3 4" xfId="4864"/>
    <cellStyle name="40% - Accent2 7 3 5" xfId="8883"/>
    <cellStyle name="40% - Accent2 7 3 6" xfId="9833"/>
    <cellStyle name="40% - Accent2 7 3 7" xfId="10711"/>
    <cellStyle name="40% - Accent2 7 3 8" xfId="11833"/>
    <cellStyle name="40% - Accent2 7 3 9" xfId="13874"/>
    <cellStyle name="40% - Accent2 7 4" xfId="1502"/>
    <cellStyle name="40% - Accent2 7 4 2" xfId="3437"/>
    <cellStyle name="40% - Accent2 7 4 2 2" xfId="7343"/>
    <cellStyle name="40% - Accent2 7 4 3" xfId="5400"/>
    <cellStyle name="40% - Accent2 7 5" xfId="2487"/>
    <cellStyle name="40% - Accent2 7 5 2" xfId="6378"/>
    <cellStyle name="40% - Accent2 7 6" xfId="4408"/>
    <cellStyle name="40% - Accent2 7 7" xfId="8454"/>
    <cellStyle name="40% - Accent2 7 8" xfId="9377"/>
    <cellStyle name="40% - Accent2 7 9" xfId="10281"/>
    <cellStyle name="40% - Accent2 8" xfId="537"/>
    <cellStyle name="40% - Accent2 8 10" xfId="11318"/>
    <cellStyle name="40% - Accent2 8 11" xfId="12584"/>
    <cellStyle name="40% - Accent2 8 12" xfId="13353"/>
    <cellStyle name="40% - Accent2 8 13" xfId="14733"/>
    <cellStyle name="40% - Accent2 8 14" xfId="15439"/>
    <cellStyle name="40% - Accent2 8 15" xfId="15787"/>
    <cellStyle name="40% - Accent2 8 2" xfId="566"/>
    <cellStyle name="40% - Accent2 8 2 10" xfId="12901"/>
    <cellStyle name="40% - Accent2 8 2 11" xfId="13665"/>
    <cellStyle name="40% - Accent2 8 2 12" xfId="15642"/>
    <cellStyle name="40% - Accent2 8 2 2" xfId="1059"/>
    <cellStyle name="40% - Accent2 8 2 2 2" xfId="2048"/>
    <cellStyle name="40% - Accent2 8 2 2 2 2" xfId="3983"/>
    <cellStyle name="40% - Accent2 8 2 2 2 2 2" xfId="7889"/>
    <cellStyle name="40% - Accent2 8 2 2 2 3" xfId="5946"/>
    <cellStyle name="40% - Accent2 8 2 2 3" xfId="3033"/>
    <cellStyle name="40% - Accent2 8 2 2 3 2" xfId="6936"/>
    <cellStyle name="40% - Accent2 8 2 2 4" xfId="4981"/>
    <cellStyle name="40% - Accent2 8 2 2 5" xfId="9000"/>
    <cellStyle name="40% - Accent2 8 2 2 6" xfId="9950"/>
    <cellStyle name="40% - Accent2 8 2 2 7" xfId="10828"/>
    <cellStyle name="40% - Accent2 8 2 2 8" xfId="12236"/>
    <cellStyle name="40% - Accent2 8 2 2 9" xfId="14277"/>
    <cellStyle name="40% - Accent2 8 2 3" xfId="1619"/>
    <cellStyle name="40% - Accent2 8 2 3 2" xfId="3554"/>
    <cellStyle name="40% - Accent2 8 2 3 2 2" xfId="7460"/>
    <cellStyle name="40% - Accent2 8 2 3 3" xfId="5517"/>
    <cellStyle name="40% - Accent2 8 2 4" xfId="2604"/>
    <cellStyle name="40% - Accent2 8 2 4 2" xfId="6500"/>
    <cellStyle name="40% - Accent2 8 2 5" xfId="4535"/>
    <cellStyle name="40% - Accent2 8 2 6" xfId="8571"/>
    <cellStyle name="40% - Accent2 8 2 7" xfId="9504"/>
    <cellStyle name="40% - Accent2 8 2 8" xfId="10398"/>
    <cellStyle name="40% - Accent2 8 2 9" xfId="11619"/>
    <cellStyle name="40% - Accent2 8 3" xfId="1033"/>
    <cellStyle name="40% - Accent2 8 3 2" xfId="2022"/>
    <cellStyle name="40% - Accent2 8 3 2 2" xfId="3957"/>
    <cellStyle name="40% - Accent2 8 3 2 2 2" xfId="7863"/>
    <cellStyle name="40% - Accent2 8 3 2 3" xfId="5920"/>
    <cellStyle name="40% - Accent2 8 3 3" xfId="3007"/>
    <cellStyle name="40% - Accent2 8 3 3 2" xfId="6910"/>
    <cellStyle name="40% - Accent2 8 3 4" xfId="4955"/>
    <cellStyle name="40% - Accent2 8 3 5" xfId="8974"/>
    <cellStyle name="40% - Accent2 8 3 6" xfId="9924"/>
    <cellStyle name="40% - Accent2 8 3 7" xfId="10802"/>
    <cellStyle name="40% - Accent2 8 3 8" xfId="11924"/>
    <cellStyle name="40% - Accent2 8 3 9" xfId="13965"/>
    <cellStyle name="40% - Accent2 8 4" xfId="1593"/>
    <cellStyle name="40% - Accent2 8 4 2" xfId="3528"/>
    <cellStyle name="40% - Accent2 8 4 2 2" xfId="7434"/>
    <cellStyle name="40% - Accent2 8 4 3" xfId="5491"/>
    <cellStyle name="40% - Accent2 8 5" xfId="2578"/>
    <cellStyle name="40% - Accent2 8 5 2" xfId="6473"/>
    <cellStyle name="40% - Accent2 8 6" xfId="4506"/>
    <cellStyle name="40% - Accent2 8 7" xfId="8545"/>
    <cellStyle name="40% - Accent2 8 8" xfId="9475"/>
    <cellStyle name="40% - Accent2 8 9" xfId="10372"/>
    <cellStyle name="40% - Accent2 9" xfId="550"/>
    <cellStyle name="40% - Accent2 9 10" xfId="12702"/>
    <cellStyle name="40% - Accent2 9 11" xfId="13470"/>
    <cellStyle name="40% - Accent2 9 12" xfId="14616"/>
    <cellStyle name="40% - Accent2 9 13" xfId="15210"/>
    <cellStyle name="40% - Accent2 9 2" xfId="1046"/>
    <cellStyle name="40% - Accent2 9 2 10" xfId="15602"/>
    <cellStyle name="40% - Accent2 9 2 2" xfId="2035"/>
    <cellStyle name="40% - Accent2 9 2 2 2" xfId="3970"/>
    <cellStyle name="40% - Accent2 9 2 2 2 2" xfId="7876"/>
    <cellStyle name="40% - Accent2 9 2 2 3" xfId="5933"/>
    <cellStyle name="40% - Accent2 9 2 3" xfId="3020"/>
    <cellStyle name="40% - Accent2 9 2 3 2" xfId="6923"/>
    <cellStyle name="40% - Accent2 9 2 4" xfId="4968"/>
    <cellStyle name="40% - Accent2 9 2 5" xfId="8987"/>
    <cellStyle name="40% - Accent2 9 2 6" xfId="9937"/>
    <cellStyle name="40% - Accent2 9 2 7" xfId="10815"/>
    <cellStyle name="40% - Accent2 9 2 8" xfId="12041"/>
    <cellStyle name="40% - Accent2 9 2 9" xfId="14082"/>
    <cellStyle name="40% - Accent2 9 3" xfId="1606"/>
    <cellStyle name="40% - Accent2 9 3 2" xfId="3541"/>
    <cellStyle name="40% - Accent2 9 3 2 2" xfId="7447"/>
    <cellStyle name="40% - Accent2 9 3 3" xfId="5504"/>
    <cellStyle name="40% - Accent2 9 4" xfId="2591"/>
    <cellStyle name="40% - Accent2 9 4 2" xfId="6486"/>
    <cellStyle name="40% - Accent2 9 5" xfId="4519"/>
    <cellStyle name="40% - Accent2 9 6" xfId="8558"/>
    <cellStyle name="40% - Accent2 9 7" xfId="9488"/>
    <cellStyle name="40% - Accent2 9 8" xfId="10385"/>
    <cellStyle name="40% - Accent2 9 9" xfId="11116"/>
    <cellStyle name="40% - Accent3" xfId="29"/>
    <cellStyle name="40% - Accent3 10" xfId="808"/>
    <cellStyle name="40% - Accent3 10 10" xfId="13459"/>
    <cellStyle name="40% - Accent3 10 11" xfId="14972"/>
    <cellStyle name="40% - Accent3 10 2" xfId="1829"/>
    <cellStyle name="40% - Accent3 10 2 2" xfId="3764"/>
    <cellStyle name="40% - Accent3 10 2 2 2" xfId="7670"/>
    <cellStyle name="40% - Accent3 10 2 3" xfId="5727"/>
    <cellStyle name="40% - Accent3 10 2 4" xfId="12030"/>
    <cellStyle name="40% - Accent3 10 2 5" xfId="14071"/>
    <cellStyle name="40% - Accent3 10 3" xfId="2814"/>
    <cellStyle name="40% - Accent3 10 3 2" xfId="6713"/>
    <cellStyle name="40% - Accent3 10 4" xfId="4755"/>
    <cellStyle name="40% - Accent3 10 5" xfId="8781"/>
    <cellStyle name="40% - Accent3 10 6" xfId="9724"/>
    <cellStyle name="40% - Accent3 10 7" xfId="10608"/>
    <cellStyle name="40% - Accent3 10 8" xfId="11424"/>
    <cellStyle name="40% - Accent3 10 9" xfId="12690"/>
    <cellStyle name="40% - Accent3 11" xfId="792"/>
    <cellStyle name="40% - Accent3 11 10" xfId="14430"/>
    <cellStyle name="40% - Accent3 11 11" xfId="15546"/>
    <cellStyle name="40% - Accent3 11 2" xfId="1816"/>
    <cellStyle name="40% - Accent3 11 2 2" xfId="3751"/>
    <cellStyle name="40% - Accent3 11 2 2 2" xfId="7657"/>
    <cellStyle name="40% - Accent3 11 2 3" xfId="5714"/>
    <cellStyle name="40% - Accent3 11 3" xfId="2801"/>
    <cellStyle name="40% - Accent3 11 3 2" xfId="6700"/>
    <cellStyle name="40% - Accent3 11 4" xfId="4739"/>
    <cellStyle name="40% - Accent3 11 5" xfId="8768"/>
    <cellStyle name="40% - Accent3 11 6" xfId="9708"/>
    <cellStyle name="40% - Accent3 11 7" xfId="10595"/>
    <cellStyle name="40% - Accent3 11 8" xfId="11726"/>
    <cellStyle name="40% - Accent3 11 9" xfId="12365"/>
    <cellStyle name="40% - Accent3 12" xfId="1257"/>
    <cellStyle name="40% - Accent3 12 2" xfId="2245"/>
    <cellStyle name="40% - Accent3 12 2 2" xfId="4180"/>
    <cellStyle name="40% - Accent3 12 2 2 2" xfId="8086"/>
    <cellStyle name="40% - Accent3 12 2 3" xfId="6143"/>
    <cellStyle name="40% - Accent3 12 3" xfId="3230"/>
    <cellStyle name="40% - Accent3 12 3 2" xfId="7133"/>
    <cellStyle name="40% - Accent3 12 4" xfId="5178"/>
    <cellStyle name="40% - Accent3 12 5" xfId="9197"/>
    <cellStyle name="40% - Accent3 12 6" xfId="10147"/>
    <cellStyle name="40% - Accent3 12 7" xfId="11025"/>
    <cellStyle name="40% - Accent3 12 8" xfId="13021"/>
    <cellStyle name="40% - Accent3 12 9" xfId="14443"/>
    <cellStyle name="40% - Accent3 13" xfId="1368"/>
    <cellStyle name="40% - Accent3 13 2" xfId="3335"/>
    <cellStyle name="40% - Accent3 13 2 2" xfId="7240"/>
    <cellStyle name="40% - Accent3 13 3" xfId="5286"/>
    <cellStyle name="40% - Accent3 13 4" xfId="8348"/>
    <cellStyle name="40% - Accent3 13 5" xfId="9226"/>
    <cellStyle name="40% - Accent3 13 6" xfId="10174"/>
    <cellStyle name="40% - Accent3 13 7" xfId="13034"/>
    <cellStyle name="40% - Accent3 13 8" xfId="14456"/>
    <cellStyle name="40% - Accent3 14" xfId="1309"/>
    <cellStyle name="40% - Accent3 14 2" xfId="3282"/>
    <cellStyle name="40% - Accent3 14 2 2" xfId="7185"/>
    <cellStyle name="40% - Accent3 14 3" xfId="5230"/>
    <cellStyle name="40% - Accent3 14 4" xfId="13047"/>
    <cellStyle name="40% - Accent3 14 5" xfId="14469"/>
    <cellStyle name="40% - Accent3 15" xfId="2353"/>
    <cellStyle name="40% - Accent3 15 2" xfId="6259"/>
    <cellStyle name="40% - Accent3 15 3" xfId="13060"/>
    <cellStyle name="40% - Accent3 15 4" xfId="14482"/>
    <cellStyle name="40% - Accent3 16" xfId="2297"/>
    <cellStyle name="40% - Accent3 16 2" xfId="6196"/>
    <cellStyle name="40% - Accent3 16 3" xfId="13009"/>
    <cellStyle name="40% - Accent3 16 4" xfId="14390"/>
    <cellStyle name="40% - Accent3 17" xfId="206"/>
    <cellStyle name="40% - Accent3 17 2" xfId="8133"/>
    <cellStyle name="40% - Accent3 17 3" xfId="12415"/>
    <cellStyle name="40% - Accent3 17 4" xfId="14418"/>
    <cellStyle name="40% - Accent3 18" xfId="148"/>
    <cellStyle name="40% - Accent3 18 2" xfId="6332"/>
    <cellStyle name="40% - Accent3 18 3" xfId="13772"/>
    <cellStyle name="40% - Accent3 19" xfId="4277"/>
    <cellStyle name="40% - Accent3 19 2" xfId="13122"/>
    <cellStyle name="40% - Accent3 2" xfId="92"/>
    <cellStyle name="40% - Accent3 2 10" xfId="2310"/>
    <cellStyle name="40% - Accent3 2 10 2" xfId="6215"/>
    <cellStyle name="40% - Accent3 2 11" xfId="264"/>
    <cellStyle name="40% - Accent3 2 11 2" xfId="8237"/>
    <cellStyle name="40% - Accent3 2 12" xfId="162"/>
    <cellStyle name="40% - Accent3 2 12 2" xfId="8182"/>
    <cellStyle name="40% - Accent3 2 13" xfId="4306"/>
    <cellStyle name="40% - Accent3 2 14" xfId="8378"/>
    <cellStyle name="40% - Accent3 2 15" xfId="9272"/>
    <cellStyle name="40% - Accent3 2 16" xfId="10203"/>
    <cellStyle name="40% - Accent3 2 17" xfId="11131"/>
    <cellStyle name="40% - Accent3 2 18" xfId="12388"/>
    <cellStyle name="40% - Accent3 2 19" xfId="13086"/>
    <cellStyle name="40% - Accent3 2 2" xfId="123"/>
    <cellStyle name="40% - Accent3 2 2 10" xfId="373"/>
    <cellStyle name="40% - Accent3 2 2 10 2" xfId="8263"/>
    <cellStyle name="40% - Accent3 2 2 11" xfId="191"/>
    <cellStyle name="40% - Accent3 2 2 11 2" xfId="6524"/>
    <cellStyle name="40% - Accent3 2 2 12" xfId="4368"/>
    <cellStyle name="40% - Accent3 2 2 13" xfId="8417"/>
    <cellStyle name="40% - Accent3 2 2 14" xfId="9337"/>
    <cellStyle name="40% - Accent3 2 2 15" xfId="10244"/>
    <cellStyle name="40% - Accent3 2 2 16" xfId="11189"/>
    <cellStyle name="40% - Accent3 2 2 17" xfId="12451"/>
    <cellStyle name="40% - Accent3 2 2 18" xfId="13222"/>
    <cellStyle name="40% - Accent3 2 2 19" xfId="14796"/>
    <cellStyle name="40% - Accent3 2 2 2" xfId="513"/>
    <cellStyle name="40% - Accent3 2 2 2 10" xfId="11294"/>
    <cellStyle name="40% - Accent3 2 2 2 11" xfId="12560"/>
    <cellStyle name="40% - Accent3 2 2 2 12" xfId="13328"/>
    <cellStyle name="40% - Accent3 2 2 2 2" xfId="766"/>
    <cellStyle name="40% - Accent3 2 2 2 2 10" xfId="12877"/>
    <cellStyle name="40% - Accent3 2 2 2 2 11" xfId="13641"/>
    <cellStyle name="40% - Accent3 2 2 2 2 2" xfId="1230"/>
    <cellStyle name="40% - Accent3 2 2 2 2 2 2" xfId="2219"/>
    <cellStyle name="40% - Accent3 2 2 2 2 2 2 2" xfId="4154"/>
    <cellStyle name="40% - Accent3 2 2 2 2 2 2 2 2" xfId="8060"/>
    <cellStyle name="40% - Accent3 2 2 2 2 2 2 3" xfId="6117"/>
    <cellStyle name="40% - Accent3 2 2 2 2 2 3" xfId="3204"/>
    <cellStyle name="40% - Accent3 2 2 2 2 2 3 2" xfId="7107"/>
    <cellStyle name="40% - Accent3 2 2 2 2 2 4" xfId="5152"/>
    <cellStyle name="40% - Accent3 2 2 2 2 2 5" xfId="9171"/>
    <cellStyle name="40% - Accent3 2 2 2 2 2 6" xfId="10121"/>
    <cellStyle name="40% - Accent3 2 2 2 2 2 7" xfId="10999"/>
    <cellStyle name="40% - Accent3 2 2 2 2 2 8" xfId="12212"/>
    <cellStyle name="40% - Accent3 2 2 2 2 2 9" xfId="14253"/>
    <cellStyle name="40% - Accent3 2 2 2 2 3" xfId="1790"/>
    <cellStyle name="40% - Accent3 2 2 2 2 3 2" xfId="3725"/>
    <cellStyle name="40% - Accent3 2 2 2 2 3 2 2" xfId="7631"/>
    <cellStyle name="40% - Accent3 2 2 2 2 3 3" xfId="5688"/>
    <cellStyle name="40% - Accent3 2 2 2 2 4" xfId="2775"/>
    <cellStyle name="40% - Accent3 2 2 2 2 4 2" xfId="6674"/>
    <cellStyle name="40% - Accent3 2 2 2 2 5" xfId="4713"/>
    <cellStyle name="40% - Accent3 2 2 2 2 6" xfId="8742"/>
    <cellStyle name="40% - Accent3 2 2 2 2 7" xfId="9682"/>
    <cellStyle name="40% - Accent3 2 2 2 2 8" xfId="10569"/>
    <cellStyle name="40% - Accent3 2 2 2 2 9" xfId="11595"/>
    <cellStyle name="40% - Accent3 2 2 2 3" xfId="1009"/>
    <cellStyle name="40% - Accent3 2 2 2 3 2" xfId="1998"/>
    <cellStyle name="40% - Accent3 2 2 2 3 2 2" xfId="3933"/>
    <cellStyle name="40% - Accent3 2 2 2 3 2 2 2" xfId="7839"/>
    <cellStyle name="40% - Accent3 2 2 2 3 2 3" xfId="5896"/>
    <cellStyle name="40% - Accent3 2 2 2 3 3" xfId="2983"/>
    <cellStyle name="40% - Accent3 2 2 2 3 3 2" xfId="6886"/>
    <cellStyle name="40% - Accent3 2 2 2 3 4" xfId="4931"/>
    <cellStyle name="40% - Accent3 2 2 2 3 5" xfId="8950"/>
    <cellStyle name="40% - Accent3 2 2 2 3 6" xfId="9900"/>
    <cellStyle name="40% - Accent3 2 2 2 3 7" xfId="10778"/>
    <cellStyle name="40% - Accent3 2 2 2 3 8" xfId="11900"/>
    <cellStyle name="40% - Accent3 2 2 2 3 9" xfId="13941"/>
    <cellStyle name="40% - Accent3 2 2 2 4" xfId="1569"/>
    <cellStyle name="40% - Accent3 2 2 2 4 2" xfId="3504"/>
    <cellStyle name="40% - Accent3 2 2 2 4 2 2" xfId="7410"/>
    <cellStyle name="40% - Accent3 2 2 2 4 3" xfId="5467"/>
    <cellStyle name="40% - Accent3 2 2 2 5" xfId="2554"/>
    <cellStyle name="40% - Accent3 2 2 2 5 2" xfId="6449"/>
    <cellStyle name="40% - Accent3 2 2 2 6" xfId="4482"/>
    <cellStyle name="40% - Accent3 2 2 2 7" xfId="8521"/>
    <cellStyle name="40% - Accent3 2 2 2 8" xfId="9451"/>
    <cellStyle name="40% - Accent3 2 2 2 9" xfId="10348"/>
    <cellStyle name="40% - Accent3 2 2 20" xfId="15572"/>
    <cellStyle name="40% - Accent3 2 2 3" xfId="662"/>
    <cellStyle name="40% - Accent3 2 2 3 10" xfId="12651"/>
    <cellStyle name="40% - Accent3 2 2 3 11" xfId="13420"/>
    <cellStyle name="40% - Accent3 2 2 3 2" xfId="1126"/>
    <cellStyle name="40% - Accent3 2 2 3 2 10" xfId="13732"/>
    <cellStyle name="40% - Accent3 2 2 3 2 2" xfId="2115"/>
    <cellStyle name="40% - Accent3 2 2 3 2 2 2" xfId="4050"/>
    <cellStyle name="40% - Accent3 2 2 3 2 2 2 2" xfId="7956"/>
    <cellStyle name="40% - Accent3 2 2 3 2 2 3" xfId="6013"/>
    <cellStyle name="40% - Accent3 2 2 3 2 2 4" xfId="12303"/>
    <cellStyle name="40% - Accent3 2 2 3 2 2 5" xfId="14344"/>
    <cellStyle name="40% - Accent3 2 2 3 2 3" xfId="3100"/>
    <cellStyle name="40% - Accent3 2 2 3 2 3 2" xfId="7003"/>
    <cellStyle name="40% - Accent3 2 2 3 2 4" xfId="5048"/>
    <cellStyle name="40% - Accent3 2 2 3 2 5" xfId="9067"/>
    <cellStyle name="40% - Accent3 2 2 3 2 6" xfId="10017"/>
    <cellStyle name="40% - Accent3 2 2 3 2 7" xfId="10895"/>
    <cellStyle name="40% - Accent3 2 2 3 2 8" xfId="11686"/>
    <cellStyle name="40% - Accent3 2 2 3 2 9" xfId="12968"/>
    <cellStyle name="40% - Accent3 2 2 3 3" xfId="1686"/>
    <cellStyle name="40% - Accent3 2 2 3 3 2" xfId="3621"/>
    <cellStyle name="40% - Accent3 2 2 3 3 2 2" xfId="7527"/>
    <cellStyle name="40% - Accent3 2 2 3 3 3" xfId="5584"/>
    <cellStyle name="40% - Accent3 2 2 3 3 4" xfId="11991"/>
    <cellStyle name="40% - Accent3 2 2 3 3 5" xfId="14032"/>
    <cellStyle name="40% - Accent3 2 2 3 4" xfId="2671"/>
    <cellStyle name="40% - Accent3 2 2 3 4 2" xfId="6570"/>
    <cellStyle name="40% - Accent3 2 2 3 5" xfId="4609"/>
    <cellStyle name="40% - Accent3 2 2 3 6" xfId="8638"/>
    <cellStyle name="40% - Accent3 2 2 3 7" xfId="9578"/>
    <cellStyle name="40% - Accent3 2 2 3 8" xfId="10465"/>
    <cellStyle name="40% - Accent3 2 2 3 9" xfId="11385"/>
    <cellStyle name="40% - Accent3 2 2 4" xfId="905"/>
    <cellStyle name="40% - Accent3 2 2 4 10" xfId="13537"/>
    <cellStyle name="40% - Accent3 2 2 4 2" xfId="1894"/>
    <cellStyle name="40% - Accent3 2 2 4 2 2" xfId="3829"/>
    <cellStyle name="40% - Accent3 2 2 4 2 2 2" xfId="7735"/>
    <cellStyle name="40% - Accent3 2 2 4 2 3" xfId="5792"/>
    <cellStyle name="40% - Accent3 2 2 4 2 4" xfId="12108"/>
    <cellStyle name="40% - Accent3 2 2 4 2 5" xfId="14149"/>
    <cellStyle name="40% - Accent3 2 2 4 3" xfId="2879"/>
    <cellStyle name="40% - Accent3 2 2 4 3 2" xfId="6782"/>
    <cellStyle name="40% - Accent3 2 2 4 4" xfId="4827"/>
    <cellStyle name="40% - Accent3 2 2 4 5" xfId="8846"/>
    <cellStyle name="40% - Accent3 2 2 4 6" xfId="9796"/>
    <cellStyle name="40% - Accent3 2 2 4 7" xfId="10674"/>
    <cellStyle name="40% - Accent3 2 2 4 8" xfId="11491"/>
    <cellStyle name="40% - Accent3 2 2 4 9" xfId="12773"/>
    <cellStyle name="40% - Accent3 2 2 5" xfId="1298"/>
    <cellStyle name="40% - Accent3 2 2 5 2" xfId="2286"/>
    <cellStyle name="40% - Accent3 2 2 5 2 2" xfId="4221"/>
    <cellStyle name="40% - Accent3 2 2 5 2 2 2" xfId="8127"/>
    <cellStyle name="40% - Accent3 2 2 5 2 3" xfId="6184"/>
    <cellStyle name="40% - Accent3 2 2 5 3" xfId="3271"/>
    <cellStyle name="40% - Accent3 2 2 5 3 2" xfId="7174"/>
    <cellStyle name="40% - Accent3 2 2 5 4" xfId="5219"/>
    <cellStyle name="40% - Accent3 2 2 5 5" xfId="11796"/>
    <cellStyle name="40% - Accent3 2 2 5 6" xfId="13837"/>
    <cellStyle name="40% - Accent3 2 2 6" xfId="1465"/>
    <cellStyle name="40% - Accent3 2 2 6 2" xfId="3400"/>
    <cellStyle name="40% - Accent3 2 2 6 2 2" xfId="7306"/>
    <cellStyle name="40% - Accent3 2 2 6 3" xfId="5363"/>
    <cellStyle name="40% - Accent3 2 2 7" xfId="1352"/>
    <cellStyle name="40% - Accent3 2 2 7 2" xfId="3324"/>
    <cellStyle name="40% - Accent3 2 2 7 2 2" xfId="7227"/>
    <cellStyle name="40% - Accent3 2 2 7 3" xfId="5272"/>
    <cellStyle name="40% - Accent3 2 2 8" xfId="2450"/>
    <cellStyle name="40% - Accent3 2 2 8 2" xfId="6340"/>
    <cellStyle name="40% - Accent3 2 2 9" xfId="2339"/>
    <cellStyle name="40% - Accent3 2 2 9 2" xfId="6244"/>
    <cellStyle name="40% - Accent3 2 20" xfId="13163"/>
    <cellStyle name="40% - Accent3 2 21" xfId="14672"/>
    <cellStyle name="40% - Accent3 2 22" xfId="15073"/>
    <cellStyle name="40% - Accent3 2 23" xfId="15878"/>
    <cellStyle name="40% - Accent3 2 3" xfId="456"/>
    <cellStyle name="40% - Accent3 2 3 10" xfId="11242"/>
    <cellStyle name="40% - Accent3 2 3 11" xfId="12507"/>
    <cellStyle name="40% - Accent3 2 3 12" xfId="13276"/>
    <cellStyle name="40% - Accent3 2 3 2" xfId="714"/>
    <cellStyle name="40% - Accent3 2 3 2 10" xfId="12825"/>
    <cellStyle name="40% - Accent3 2 3 2 11" xfId="13589"/>
    <cellStyle name="40% - Accent3 2 3 2 2" xfId="1178"/>
    <cellStyle name="40% - Accent3 2 3 2 2 2" xfId="2167"/>
    <cellStyle name="40% - Accent3 2 3 2 2 2 2" xfId="4102"/>
    <cellStyle name="40% - Accent3 2 3 2 2 2 2 2" xfId="8008"/>
    <cellStyle name="40% - Accent3 2 3 2 2 2 3" xfId="6065"/>
    <cellStyle name="40% - Accent3 2 3 2 2 3" xfId="3152"/>
    <cellStyle name="40% - Accent3 2 3 2 2 3 2" xfId="7055"/>
    <cellStyle name="40% - Accent3 2 3 2 2 4" xfId="5100"/>
    <cellStyle name="40% - Accent3 2 3 2 2 5" xfId="9119"/>
    <cellStyle name="40% - Accent3 2 3 2 2 6" xfId="10069"/>
    <cellStyle name="40% - Accent3 2 3 2 2 7" xfId="10947"/>
    <cellStyle name="40% - Accent3 2 3 2 2 8" xfId="12160"/>
    <cellStyle name="40% - Accent3 2 3 2 2 9" xfId="14201"/>
    <cellStyle name="40% - Accent3 2 3 2 3" xfId="1738"/>
    <cellStyle name="40% - Accent3 2 3 2 3 2" xfId="3673"/>
    <cellStyle name="40% - Accent3 2 3 2 3 2 2" xfId="7579"/>
    <cellStyle name="40% - Accent3 2 3 2 3 3" xfId="5636"/>
    <cellStyle name="40% - Accent3 2 3 2 4" xfId="2723"/>
    <cellStyle name="40% - Accent3 2 3 2 4 2" xfId="6622"/>
    <cellStyle name="40% - Accent3 2 3 2 5" xfId="4661"/>
    <cellStyle name="40% - Accent3 2 3 2 6" xfId="8690"/>
    <cellStyle name="40% - Accent3 2 3 2 7" xfId="9630"/>
    <cellStyle name="40% - Accent3 2 3 2 8" xfId="10517"/>
    <cellStyle name="40% - Accent3 2 3 2 9" xfId="11543"/>
    <cellStyle name="40% - Accent3 2 3 3" xfId="957"/>
    <cellStyle name="40% - Accent3 2 3 3 2" xfId="1946"/>
    <cellStyle name="40% - Accent3 2 3 3 2 2" xfId="3881"/>
    <cellStyle name="40% - Accent3 2 3 3 2 2 2" xfId="7787"/>
    <cellStyle name="40% - Accent3 2 3 3 2 3" xfId="5844"/>
    <cellStyle name="40% - Accent3 2 3 3 3" xfId="2931"/>
    <cellStyle name="40% - Accent3 2 3 3 3 2" xfId="6834"/>
    <cellStyle name="40% - Accent3 2 3 3 4" xfId="4879"/>
    <cellStyle name="40% - Accent3 2 3 3 5" xfId="8898"/>
    <cellStyle name="40% - Accent3 2 3 3 6" xfId="9848"/>
    <cellStyle name="40% - Accent3 2 3 3 7" xfId="10726"/>
    <cellStyle name="40% - Accent3 2 3 3 8" xfId="11848"/>
    <cellStyle name="40% - Accent3 2 3 3 9" xfId="13889"/>
    <cellStyle name="40% - Accent3 2 3 4" xfId="1517"/>
    <cellStyle name="40% - Accent3 2 3 4 2" xfId="3452"/>
    <cellStyle name="40% - Accent3 2 3 4 2 2" xfId="7358"/>
    <cellStyle name="40% - Accent3 2 3 4 3" xfId="5415"/>
    <cellStyle name="40% - Accent3 2 3 5" xfId="2502"/>
    <cellStyle name="40% - Accent3 2 3 5 2" xfId="6395"/>
    <cellStyle name="40% - Accent3 2 3 6" xfId="4430"/>
    <cellStyle name="40% - Accent3 2 3 7" xfId="8469"/>
    <cellStyle name="40% - Accent3 2 3 8" xfId="9399"/>
    <cellStyle name="40% - Accent3 2 3 9" xfId="10296"/>
    <cellStyle name="40% - Accent3 2 4" xfId="604"/>
    <cellStyle name="40% - Accent3 2 4 10" xfId="12599"/>
    <cellStyle name="40% - Accent3 2 4 11" xfId="13368"/>
    <cellStyle name="40% - Accent3 2 4 2" xfId="1074"/>
    <cellStyle name="40% - Accent3 2 4 2 10" xfId="13680"/>
    <cellStyle name="40% - Accent3 2 4 2 2" xfId="2063"/>
    <cellStyle name="40% - Accent3 2 4 2 2 2" xfId="3998"/>
    <cellStyle name="40% - Accent3 2 4 2 2 2 2" xfId="7904"/>
    <cellStyle name="40% - Accent3 2 4 2 2 3" xfId="5961"/>
    <cellStyle name="40% - Accent3 2 4 2 2 4" xfId="12251"/>
    <cellStyle name="40% - Accent3 2 4 2 2 5" xfId="14292"/>
    <cellStyle name="40% - Accent3 2 4 2 3" xfId="3048"/>
    <cellStyle name="40% - Accent3 2 4 2 3 2" xfId="6951"/>
    <cellStyle name="40% - Accent3 2 4 2 4" xfId="4996"/>
    <cellStyle name="40% - Accent3 2 4 2 5" xfId="9015"/>
    <cellStyle name="40% - Accent3 2 4 2 6" xfId="9965"/>
    <cellStyle name="40% - Accent3 2 4 2 7" xfId="10843"/>
    <cellStyle name="40% - Accent3 2 4 2 8" xfId="11634"/>
    <cellStyle name="40% - Accent3 2 4 2 9" xfId="12916"/>
    <cellStyle name="40% - Accent3 2 4 3" xfId="1634"/>
    <cellStyle name="40% - Accent3 2 4 3 2" xfId="3569"/>
    <cellStyle name="40% - Accent3 2 4 3 2 2" xfId="7475"/>
    <cellStyle name="40% - Accent3 2 4 3 3" xfId="5532"/>
    <cellStyle name="40% - Accent3 2 4 3 4" xfId="11939"/>
    <cellStyle name="40% - Accent3 2 4 3 5" xfId="13980"/>
    <cellStyle name="40% - Accent3 2 4 4" xfId="2619"/>
    <cellStyle name="40% - Accent3 2 4 4 2" xfId="6516"/>
    <cellStyle name="40% - Accent3 2 4 5" xfId="4557"/>
    <cellStyle name="40% - Accent3 2 4 6" xfId="8586"/>
    <cellStyle name="40% - Accent3 2 4 7" xfId="9526"/>
    <cellStyle name="40% - Accent3 2 4 8" xfId="10413"/>
    <cellStyle name="40% - Accent3 2 4 9" xfId="11333"/>
    <cellStyle name="40% - Accent3 2 5" xfId="846"/>
    <cellStyle name="40% - Accent3 2 5 10" xfId="13485"/>
    <cellStyle name="40% - Accent3 2 5 2" xfId="1842"/>
    <cellStyle name="40% - Accent3 2 5 2 2" xfId="3777"/>
    <cellStyle name="40% - Accent3 2 5 2 2 2" xfId="7683"/>
    <cellStyle name="40% - Accent3 2 5 2 3" xfId="5740"/>
    <cellStyle name="40% - Accent3 2 5 2 4" xfId="12056"/>
    <cellStyle name="40% - Accent3 2 5 2 5" xfId="14097"/>
    <cellStyle name="40% - Accent3 2 5 3" xfId="2827"/>
    <cellStyle name="40% - Accent3 2 5 3 2" xfId="6729"/>
    <cellStyle name="40% - Accent3 2 5 4" xfId="4775"/>
    <cellStyle name="40% - Accent3 2 5 5" xfId="8794"/>
    <cellStyle name="40% - Accent3 2 5 6" xfId="9744"/>
    <cellStyle name="40% - Accent3 2 5 7" xfId="10622"/>
    <cellStyle name="40% - Accent3 2 5 8" xfId="11439"/>
    <cellStyle name="40% - Accent3 2 5 9" xfId="12719"/>
    <cellStyle name="40% - Accent3 2 6" xfId="1270"/>
    <cellStyle name="40% - Accent3 2 6 2" xfId="2258"/>
    <cellStyle name="40% - Accent3 2 6 2 2" xfId="4193"/>
    <cellStyle name="40% - Accent3 2 6 2 2 2" xfId="8099"/>
    <cellStyle name="40% - Accent3 2 6 2 3" xfId="6156"/>
    <cellStyle name="40% - Accent3 2 6 3" xfId="3243"/>
    <cellStyle name="40% - Accent3 2 6 3 2" xfId="7146"/>
    <cellStyle name="40% - Accent3 2 6 4" xfId="5191"/>
    <cellStyle name="40% - Accent3 2 6 5" xfId="11744"/>
    <cellStyle name="40% - Accent3 2 6 6" xfId="12374"/>
    <cellStyle name="40% - Accent3 2 6 7" xfId="14411"/>
    <cellStyle name="40% - Accent3 2 7" xfId="1408"/>
    <cellStyle name="40% - Accent3 2 7 2" xfId="3348"/>
    <cellStyle name="40% - Accent3 2 7 2 2" xfId="7253"/>
    <cellStyle name="40% - Accent3 2 7 3" xfId="5308"/>
    <cellStyle name="40% - Accent3 2 7 4" xfId="13785"/>
    <cellStyle name="40% - Accent3 2 8" xfId="1322"/>
    <cellStyle name="40% - Accent3 2 8 2" xfId="3295"/>
    <cellStyle name="40% - Accent3 2 8 2 2" xfId="7198"/>
    <cellStyle name="40% - Accent3 2 8 3" xfId="5243"/>
    <cellStyle name="40% - Accent3 2 9" xfId="2393"/>
    <cellStyle name="40% - Accent3 2 9 2" xfId="6282"/>
    <cellStyle name="40% - Accent3 20" xfId="8330"/>
    <cellStyle name="40% - Accent3 21" xfId="9210"/>
    <cellStyle name="40% - Accent3 22" xfId="10160"/>
    <cellStyle name="40% - Accent3 23" xfId="11104"/>
    <cellStyle name="40% - Accent3 24" xfId="12343"/>
    <cellStyle name="40% - Accent3 25" xfId="13073"/>
    <cellStyle name="40% - Accent3 26" xfId="13107"/>
    <cellStyle name="40% - Accent3 27" xfId="14524"/>
    <cellStyle name="40% - Accent3 28" xfId="14539"/>
    <cellStyle name="40% - Accent3 29" xfId="14590"/>
    <cellStyle name="40% - Accent3 3" xfId="105"/>
    <cellStyle name="40% - Accent3 3 10" xfId="2323"/>
    <cellStyle name="40% - Accent3 3 10 2" xfId="6228"/>
    <cellStyle name="40% - Accent3 3 11" xfId="308"/>
    <cellStyle name="40% - Accent3 3 11 2" xfId="8164"/>
    <cellStyle name="40% - Accent3 3 12" xfId="175"/>
    <cellStyle name="40% - Accent3 3 12 2" xfId="8180"/>
    <cellStyle name="40% - Accent3 3 13" xfId="4319"/>
    <cellStyle name="40% - Accent3 3 14" xfId="8365"/>
    <cellStyle name="40% - Accent3 3 15" xfId="9256"/>
    <cellStyle name="40% - Accent3 3 16" xfId="10187"/>
    <cellStyle name="40% - Accent3 3 17" xfId="11150"/>
    <cellStyle name="40% - Accent3 3 18" xfId="12405"/>
    <cellStyle name="40% - Accent3 3 19" xfId="13144"/>
    <cellStyle name="40% - Accent3 3 2" xfId="391"/>
    <cellStyle name="40% - Accent3 3 2 10" xfId="10257"/>
    <cellStyle name="40% - Accent3 3 2 11" xfId="11202"/>
    <cellStyle name="40% - Accent3 3 2 12" xfId="12464"/>
    <cellStyle name="40% - Accent3 3 2 13" xfId="13235"/>
    <cellStyle name="40% - Accent3 3 2 14" xfId="14770"/>
    <cellStyle name="40% - Accent3 3 2 15" xfId="15559"/>
    <cellStyle name="40% - Accent3 3 2 2" xfId="526"/>
    <cellStyle name="40% - Accent3 3 2 2 10" xfId="11307"/>
    <cellStyle name="40% - Accent3 3 2 2 11" xfId="12573"/>
    <cellStyle name="40% - Accent3 3 2 2 12" xfId="13341"/>
    <cellStyle name="40% - Accent3 3 2 2 2" xfId="779"/>
    <cellStyle name="40% - Accent3 3 2 2 2 10" xfId="12890"/>
    <cellStyle name="40% - Accent3 3 2 2 2 11" xfId="13654"/>
    <cellStyle name="40% - Accent3 3 2 2 2 2" xfId="1243"/>
    <cellStyle name="40% - Accent3 3 2 2 2 2 2" xfId="2232"/>
    <cellStyle name="40% - Accent3 3 2 2 2 2 2 2" xfId="4167"/>
    <cellStyle name="40% - Accent3 3 2 2 2 2 2 2 2" xfId="8073"/>
    <cellStyle name="40% - Accent3 3 2 2 2 2 2 3" xfId="6130"/>
    <cellStyle name="40% - Accent3 3 2 2 2 2 3" xfId="3217"/>
    <cellStyle name="40% - Accent3 3 2 2 2 2 3 2" xfId="7120"/>
    <cellStyle name="40% - Accent3 3 2 2 2 2 4" xfId="5165"/>
    <cellStyle name="40% - Accent3 3 2 2 2 2 5" xfId="9184"/>
    <cellStyle name="40% - Accent3 3 2 2 2 2 6" xfId="10134"/>
    <cellStyle name="40% - Accent3 3 2 2 2 2 7" xfId="11012"/>
    <cellStyle name="40% - Accent3 3 2 2 2 2 8" xfId="12225"/>
    <cellStyle name="40% - Accent3 3 2 2 2 2 9" xfId="14266"/>
    <cellStyle name="40% - Accent3 3 2 2 2 3" xfId="1803"/>
    <cellStyle name="40% - Accent3 3 2 2 2 3 2" xfId="3738"/>
    <cellStyle name="40% - Accent3 3 2 2 2 3 2 2" xfId="7644"/>
    <cellStyle name="40% - Accent3 3 2 2 2 3 3" xfId="5701"/>
    <cellStyle name="40% - Accent3 3 2 2 2 4" xfId="2788"/>
    <cellStyle name="40% - Accent3 3 2 2 2 4 2" xfId="6687"/>
    <cellStyle name="40% - Accent3 3 2 2 2 5" xfId="4726"/>
    <cellStyle name="40% - Accent3 3 2 2 2 6" xfId="8755"/>
    <cellStyle name="40% - Accent3 3 2 2 2 7" xfId="9695"/>
    <cellStyle name="40% - Accent3 3 2 2 2 8" xfId="10582"/>
    <cellStyle name="40% - Accent3 3 2 2 2 9" xfId="11608"/>
    <cellStyle name="40% - Accent3 3 2 2 3" xfId="1022"/>
    <cellStyle name="40% - Accent3 3 2 2 3 2" xfId="2011"/>
    <cellStyle name="40% - Accent3 3 2 2 3 2 2" xfId="3946"/>
    <cellStyle name="40% - Accent3 3 2 2 3 2 2 2" xfId="7852"/>
    <cellStyle name="40% - Accent3 3 2 2 3 2 3" xfId="5909"/>
    <cellStyle name="40% - Accent3 3 2 2 3 3" xfId="2996"/>
    <cellStyle name="40% - Accent3 3 2 2 3 3 2" xfId="6899"/>
    <cellStyle name="40% - Accent3 3 2 2 3 4" xfId="4944"/>
    <cellStyle name="40% - Accent3 3 2 2 3 5" xfId="8963"/>
    <cellStyle name="40% - Accent3 3 2 2 3 6" xfId="9913"/>
    <cellStyle name="40% - Accent3 3 2 2 3 7" xfId="10791"/>
    <cellStyle name="40% - Accent3 3 2 2 3 8" xfId="11913"/>
    <cellStyle name="40% - Accent3 3 2 2 3 9" xfId="13954"/>
    <cellStyle name="40% - Accent3 3 2 2 4" xfId="1582"/>
    <cellStyle name="40% - Accent3 3 2 2 4 2" xfId="3517"/>
    <cellStyle name="40% - Accent3 3 2 2 4 2 2" xfId="7423"/>
    <cellStyle name="40% - Accent3 3 2 2 4 3" xfId="5480"/>
    <cellStyle name="40% - Accent3 3 2 2 5" xfId="2567"/>
    <cellStyle name="40% - Accent3 3 2 2 5 2" xfId="6462"/>
    <cellStyle name="40% - Accent3 3 2 2 6" xfId="4495"/>
    <cellStyle name="40% - Accent3 3 2 2 7" xfId="8534"/>
    <cellStyle name="40% - Accent3 3 2 2 8" xfId="9464"/>
    <cellStyle name="40% - Accent3 3 2 2 9" xfId="10361"/>
    <cellStyle name="40% - Accent3 3 2 3" xfId="675"/>
    <cellStyle name="40% - Accent3 3 2 3 10" xfId="12664"/>
    <cellStyle name="40% - Accent3 3 2 3 11" xfId="13433"/>
    <cellStyle name="40% - Accent3 3 2 3 2" xfId="1139"/>
    <cellStyle name="40% - Accent3 3 2 3 2 10" xfId="13745"/>
    <cellStyle name="40% - Accent3 3 2 3 2 2" xfId="2128"/>
    <cellStyle name="40% - Accent3 3 2 3 2 2 2" xfId="4063"/>
    <cellStyle name="40% - Accent3 3 2 3 2 2 2 2" xfId="7969"/>
    <cellStyle name="40% - Accent3 3 2 3 2 2 3" xfId="6026"/>
    <cellStyle name="40% - Accent3 3 2 3 2 2 4" xfId="12316"/>
    <cellStyle name="40% - Accent3 3 2 3 2 2 5" xfId="14357"/>
    <cellStyle name="40% - Accent3 3 2 3 2 3" xfId="3113"/>
    <cellStyle name="40% - Accent3 3 2 3 2 3 2" xfId="7016"/>
    <cellStyle name="40% - Accent3 3 2 3 2 4" xfId="5061"/>
    <cellStyle name="40% - Accent3 3 2 3 2 5" xfId="9080"/>
    <cellStyle name="40% - Accent3 3 2 3 2 6" xfId="10030"/>
    <cellStyle name="40% - Accent3 3 2 3 2 7" xfId="10908"/>
    <cellStyle name="40% - Accent3 3 2 3 2 8" xfId="11699"/>
    <cellStyle name="40% - Accent3 3 2 3 2 9" xfId="12981"/>
    <cellStyle name="40% - Accent3 3 2 3 3" xfId="1699"/>
    <cellStyle name="40% - Accent3 3 2 3 3 2" xfId="3634"/>
    <cellStyle name="40% - Accent3 3 2 3 3 2 2" xfId="7540"/>
    <cellStyle name="40% - Accent3 3 2 3 3 3" xfId="5597"/>
    <cellStyle name="40% - Accent3 3 2 3 3 4" xfId="12004"/>
    <cellStyle name="40% - Accent3 3 2 3 3 5" xfId="14045"/>
    <cellStyle name="40% - Accent3 3 2 3 4" xfId="2684"/>
    <cellStyle name="40% - Accent3 3 2 3 4 2" xfId="6583"/>
    <cellStyle name="40% - Accent3 3 2 3 5" xfId="4622"/>
    <cellStyle name="40% - Accent3 3 2 3 6" xfId="8651"/>
    <cellStyle name="40% - Accent3 3 2 3 7" xfId="9591"/>
    <cellStyle name="40% - Accent3 3 2 3 8" xfId="10478"/>
    <cellStyle name="40% - Accent3 3 2 3 9" xfId="11398"/>
    <cellStyle name="40% - Accent3 3 2 4" xfId="918"/>
    <cellStyle name="40% - Accent3 3 2 4 10" xfId="13550"/>
    <cellStyle name="40% - Accent3 3 2 4 2" xfId="1907"/>
    <cellStyle name="40% - Accent3 3 2 4 2 2" xfId="3842"/>
    <cellStyle name="40% - Accent3 3 2 4 2 2 2" xfId="7748"/>
    <cellStyle name="40% - Accent3 3 2 4 2 3" xfId="5805"/>
    <cellStyle name="40% - Accent3 3 2 4 2 4" xfId="12121"/>
    <cellStyle name="40% - Accent3 3 2 4 2 5" xfId="14162"/>
    <cellStyle name="40% - Accent3 3 2 4 3" xfId="2892"/>
    <cellStyle name="40% - Accent3 3 2 4 3 2" xfId="6795"/>
    <cellStyle name="40% - Accent3 3 2 4 4" xfId="4840"/>
    <cellStyle name="40% - Accent3 3 2 4 5" xfId="8859"/>
    <cellStyle name="40% - Accent3 3 2 4 6" xfId="9809"/>
    <cellStyle name="40% - Accent3 3 2 4 7" xfId="10687"/>
    <cellStyle name="40% - Accent3 3 2 4 8" xfId="11504"/>
    <cellStyle name="40% - Accent3 3 2 4 9" xfId="12786"/>
    <cellStyle name="40% - Accent3 3 2 5" xfId="1478"/>
    <cellStyle name="40% - Accent3 3 2 5 2" xfId="3413"/>
    <cellStyle name="40% - Accent3 3 2 5 2 2" xfId="7319"/>
    <cellStyle name="40% - Accent3 3 2 5 3" xfId="5376"/>
    <cellStyle name="40% - Accent3 3 2 5 4" xfId="11809"/>
    <cellStyle name="40% - Accent3 3 2 5 5" xfId="13850"/>
    <cellStyle name="40% - Accent3 3 2 6" xfId="2463"/>
    <cellStyle name="40% - Accent3 3 2 6 2" xfId="6354"/>
    <cellStyle name="40% - Accent3 3 2 7" xfId="4381"/>
    <cellStyle name="40% - Accent3 3 2 8" xfId="8430"/>
    <cellStyle name="40% - Accent3 3 2 9" xfId="9350"/>
    <cellStyle name="40% - Accent3 3 20" xfId="14650"/>
    <cellStyle name="40% - Accent3 3 21" xfId="15026"/>
    <cellStyle name="40% - Accent3 3 22" xfId="15847"/>
    <cellStyle name="40% - Accent3 3 3" xfId="474"/>
    <cellStyle name="40% - Accent3 3 3 10" xfId="11255"/>
    <cellStyle name="40% - Accent3 3 3 11" xfId="12521"/>
    <cellStyle name="40% - Accent3 3 3 12" xfId="13289"/>
    <cellStyle name="40% - Accent3 3 3 2" xfId="727"/>
    <cellStyle name="40% - Accent3 3 3 2 10" xfId="12838"/>
    <cellStyle name="40% - Accent3 3 3 2 11" xfId="13602"/>
    <cellStyle name="40% - Accent3 3 3 2 2" xfId="1191"/>
    <cellStyle name="40% - Accent3 3 3 2 2 2" xfId="2180"/>
    <cellStyle name="40% - Accent3 3 3 2 2 2 2" xfId="4115"/>
    <cellStyle name="40% - Accent3 3 3 2 2 2 2 2" xfId="8021"/>
    <cellStyle name="40% - Accent3 3 3 2 2 2 3" xfId="6078"/>
    <cellStyle name="40% - Accent3 3 3 2 2 3" xfId="3165"/>
    <cellStyle name="40% - Accent3 3 3 2 2 3 2" xfId="7068"/>
    <cellStyle name="40% - Accent3 3 3 2 2 4" xfId="5113"/>
    <cellStyle name="40% - Accent3 3 3 2 2 5" xfId="9132"/>
    <cellStyle name="40% - Accent3 3 3 2 2 6" xfId="10082"/>
    <cellStyle name="40% - Accent3 3 3 2 2 7" xfId="10960"/>
    <cellStyle name="40% - Accent3 3 3 2 2 8" xfId="12173"/>
    <cellStyle name="40% - Accent3 3 3 2 2 9" xfId="14214"/>
    <cellStyle name="40% - Accent3 3 3 2 3" xfId="1751"/>
    <cellStyle name="40% - Accent3 3 3 2 3 2" xfId="3686"/>
    <cellStyle name="40% - Accent3 3 3 2 3 2 2" xfId="7592"/>
    <cellStyle name="40% - Accent3 3 3 2 3 3" xfId="5649"/>
    <cellStyle name="40% - Accent3 3 3 2 4" xfId="2736"/>
    <cellStyle name="40% - Accent3 3 3 2 4 2" xfId="6635"/>
    <cellStyle name="40% - Accent3 3 3 2 5" xfId="4674"/>
    <cellStyle name="40% - Accent3 3 3 2 6" xfId="8703"/>
    <cellStyle name="40% - Accent3 3 3 2 7" xfId="9643"/>
    <cellStyle name="40% - Accent3 3 3 2 8" xfId="10530"/>
    <cellStyle name="40% - Accent3 3 3 2 9" xfId="11556"/>
    <cellStyle name="40% - Accent3 3 3 3" xfId="970"/>
    <cellStyle name="40% - Accent3 3 3 3 2" xfId="1959"/>
    <cellStyle name="40% - Accent3 3 3 3 2 2" xfId="3894"/>
    <cellStyle name="40% - Accent3 3 3 3 2 2 2" xfId="7800"/>
    <cellStyle name="40% - Accent3 3 3 3 2 3" xfId="5857"/>
    <cellStyle name="40% - Accent3 3 3 3 3" xfId="2944"/>
    <cellStyle name="40% - Accent3 3 3 3 3 2" xfId="6847"/>
    <cellStyle name="40% - Accent3 3 3 3 4" xfId="4892"/>
    <cellStyle name="40% - Accent3 3 3 3 5" xfId="8911"/>
    <cellStyle name="40% - Accent3 3 3 3 6" xfId="9861"/>
    <cellStyle name="40% - Accent3 3 3 3 7" xfId="10739"/>
    <cellStyle name="40% - Accent3 3 3 3 8" xfId="11861"/>
    <cellStyle name="40% - Accent3 3 3 3 9" xfId="13902"/>
    <cellStyle name="40% - Accent3 3 3 4" xfId="1530"/>
    <cellStyle name="40% - Accent3 3 3 4 2" xfId="3465"/>
    <cellStyle name="40% - Accent3 3 3 4 2 2" xfId="7371"/>
    <cellStyle name="40% - Accent3 3 3 4 3" xfId="5428"/>
    <cellStyle name="40% - Accent3 3 3 5" xfId="2515"/>
    <cellStyle name="40% - Accent3 3 3 5 2" xfId="6410"/>
    <cellStyle name="40% - Accent3 3 3 6" xfId="4443"/>
    <cellStyle name="40% - Accent3 3 3 7" xfId="8482"/>
    <cellStyle name="40% - Accent3 3 3 8" xfId="9412"/>
    <cellStyle name="40% - Accent3 3 3 9" xfId="10309"/>
    <cellStyle name="40% - Accent3 3 4" xfId="623"/>
    <cellStyle name="40% - Accent3 3 4 10" xfId="12612"/>
    <cellStyle name="40% - Accent3 3 4 11" xfId="13381"/>
    <cellStyle name="40% - Accent3 3 4 2" xfId="1087"/>
    <cellStyle name="40% - Accent3 3 4 2 10" xfId="13693"/>
    <cellStyle name="40% - Accent3 3 4 2 2" xfId="2076"/>
    <cellStyle name="40% - Accent3 3 4 2 2 2" xfId="4011"/>
    <cellStyle name="40% - Accent3 3 4 2 2 2 2" xfId="7917"/>
    <cellStyle name="40% - Accent3 3 4 2 2 3" xfId="5974"/>
    <cellStyle name="40% - Accent3 3 4 2 2 4" xfId="12264"/>
    <cellStyle name="40% - Accent3 3 4 2 2 5" xfId="14305"/>
    <cellStyle name="40% - Accent3 3 4 2 3" xfId="3061"/>
    <cellStyle name="40% - Accent3 3 4 2 3 2" xfId="6964"/>
    <cellStyle name="40% - Accent3 3 4 2 4" xfId="5009"/>
    <cellStyle name="40% - Accent3 3 4 2 5" xfId="9028"/>
    <cellStyle name="40% - Accent3 3 4 2 6" xfId="9978"/>
    <cellStyle name="40% - Accent3 3 4 2 7" xfId="10856"/>
    <cellStyle name="40% - Accent3 3 4 2 8" xfId="11647"/>
    <cellStyle name="40% - Accent3 3 4 2 9" xfId="12929"/>
    <cellStyle name="40% - Accent3 3 4 3" xfId="1647"/>
    <cellStyle name="40% - Accent3 3 4 3 2" xfId="3582"/>
    <cellStyle name="40% - Accent3 3 4 3 2 2" xfId="7488"/>
    <cellStyle name="40% - Accent3 3 4 3 3" xfId="5545"/>
    <cellStyle name="40% - Accent3 3 4 3 4" xfId="11952"/>
    <cellStyle name="40% - Accent3 3 4 3 5" xfId="13993"/>
    <cellStyle name="40% - Accent3 3 4 4" xfId="2632"/>
    <cellStyle name="40% - Accent3 3 4 4 2" xfId="6531"/>
    <cellStyle name="40% - Accent3 3 4 5" xfId="4570"/>
    <cellStyle name="40% - Accent3 3 4 6" xfId="8599"/>
    <cellStyle name="40% - Accent3 3 4 7" xfId="9539"/>
    <cellStyle name="40% - Accent3 3 4 8" xfId="10426"/>
    <cellStyle name="40% - Accent3 3 4 9" xfId="11346"/>
    <cellStyle name="40% - Accent3 3 5" xfId="866"/>
    <cellStyle name="40% - Accent3 3 5 10" xfId="13498"/>
    <cellStyle name="40% - Accent3 3 5 2" xfId="1855"/>
    <cellStyle name="40% - Accent3 3 5 2 2" xfId="3790"/>
    <cellStyle name="40% - Accent3 3 5 2 2 2" xfId="7696"/>
    <cellStyle name="40% - Accent3 3 5 2 3" xfId="5753"/>
    <cellStyle name="40% - Accent3 3 5 2 4" xfId="12069"/>
    <cellStyle name="40% - Accent3 3 5 2 5" xfId="14110"/>
    <cellStyle name="40% - Accent3 3 5 3" xfId="2840"/>
    <cellStyle name="40% - Accent3 3 5 3 2" xfId="6743"/>
    <cellStyle name="40% - Accent3 3 5 4" xfId="4788"/>
    <cellStyle name="40% - Accent3 3 5 5" xfId="8807"/>
    <cellStyle name="40% - Accent3 3 5 6" xfId="9757"/>
    <cellStyle name="40% - Accent3 3 5 7" xfId="10635"/>
    <cellStyle name="40% - Accent3 3 5 8" xfId="11452"/>
    <cellStyle name="40% - Accent3 3 5 9" xfId="12734"/>
    <cellStyle name="40% - Accent3 3 6" xfId="1283"/>
    <cellStyle name="40% - Accent3 3 6 2" xfId="2271"/>
    <cellStyle name="40% - Accent3 3 6 2 2" xfId="4206"/>
    <cellStyle name="40% - Accent3 3 6 2 2 2" xfId="8112"/>
    <cellStyle name="40% - Accent3 3 6 2 3" xfId="6169"/>
    <cellStyle name="40% - Accent3 3 6 3" xfId="3256"/>
    <cellStyle name="40% - Accent3 3 6 3 2" xfId="7159"/>
    <cellStyle name="40% - Accent3 3 6 4" xfId="5204"/>
    <cellStyle name="40% - Accent3 3 6 5" xfId="11757"/>
    <cellStyle name="40% - Accent3 3 6 6" xfId="13798"/>
    <cellStyle name="40% - Accent3 3 7" xfId="1421"/>
    <cellStyle name="40% - Accent3 3 7 2" xfId="3361"/>
    <cellStyle name="40% - Accent3 3 7 2 2" xfId="7266"/>
    <cellStyle name="40% - Accent3 3 7 3" xfId="5321"/>
    <cellStyle name="40% - Accent3 3 8" xfId="1335"/>
    <cellStyle name="40% - Accent3 3 8 2" xfId="3308"/>
    <cellStyle name="40% - Accent3 3 8 2 2" xfId="7211"/>
    <cellStyle name="40% - Accent3 3 8 3" xfId="5256"/>
    <cellStyle name="40% - Accent3 3 9" xfId="2406"/>
    <cellStyle name="40% - Accent3 3 9 2" xfId="6295"/>
    <cellStyle name="40% - Accent3 30" xfId="14879"/>
    <cellStyle name="40% - Accent3 31" xfId="14935"/>
    <cellStyle name="40% - Accent3 32" xfId="15679"/>
    <cellStyle name="40% - Accent3 33" xfId="15759"/>
    <cellStyle name="40% - Accent3 34" xfId="16049"/>
    <cellStyle name="40% - Accent3 4" xfId="321"/>
    <cellStyle name="40% - Accent3 4 10" xfId="10218"/>
    <cellStyle name="40% - Accent3 4 11" xfId="11176"/>
    <cellStyle name="40% - Accent3 4 12" xfId="12435"/>
    <cellStyle name="40% - Accent3 4 13" xfId="13209"/>
    <cellStyle name="40% - Accent3 4 14" xfId="14715"/>
    <cellStyle name="40% - Accent3 4 15" xfId="15106"/>
    <cellStyle name="40% - Accent3 4 16" xfId="15918"/>
    <cellStyle name="40% - Accent3 4 2" xfId="487"/>
    <cellStyle name="40% - Accent3 4 2 10" xfId="11281"/>
    <cellStyle name="40% - Accent3 4 2 11" xfId="12547"/>
    <cellStyle name="40% - Accent3 4 2 12" xfId="13315"/>
    <cellStyle name="40% - Accent3 4 2 13" xfId="14821"/>
    <cellStyle name="40% - Accent3 4 2 14" xfId="15581"/>
    <cellStyle name="40% - Accent3 4 2 2" xfId="740"/>
    <cellStyle name="40% - Accent3 4 2 2 10" xfId="12864"/>
    <cellStyle name="40% - Accent3 4 2 2 11" xfId="13628"/>
    <cellStyle name="40% - Accent3 4 2 2 2" xfId="1204"/>
    <cellStyle name="40% - Accent3 4 2 2 2 2" xfId="2193"/>
    <cellStyle name="40% - Accent3 4 2 2 2 2 2" xfId="4128"/>
    <cellStyle name="40% - Accent3 4 2 2 2 2 2 2" xfId="8034"/>
    <cellStyle name="40% - Accent3 4 2 2 2 2 3" xfId="6091"/>
    <cellStyle name="40% - Accent3 4 2 2 2 3" xfId="3178"/>
    <cellStyle name="40% - Accent3 4 2 2 2 3 2" xfId="7081"/>
    <cellStyle name="40% - Accent3 4 2 2 2 4" xfId="5126"/>
    <cellStyle name="40% - Accent3 4 2 2 2 5" xfId="9145"/>
    <cellStyle name="40% - Accent3 4 2 2 2 6" xfId="10095"/>
    <cellStyle name="40% - Accent3 4 2 2 2 7" xfId="10973"/>
    <cellStyle name="40% - Accent3 4 2 2 2 8" xfId="12199"/>
    <cellStyle name="40% - Accent3 4 2 2 2 9" xfId="14240"/>
    <cellStyle name="40% - Accent3 4 2 2 3" xfId="1764"/>
    <cellStyle name="40% - Accent3 4 2 2 3 2" xfId="3699"/>
    <cellStyle name="40% - Accent3 4 2 2 3 2 2" xfId="7605"/>
    <cellStyle name="40% - Accent3 4 2 2 3 3" xfId="5662"/>
    <cellStyle name="40% - Accent3 4 2 2 4" xfId="2749"/>
    <cellStyle name="40% - Accent3 4 2 2 4 2" xfId="6648"/>
    <cellStyle name="40% - Accent3 4 2 2 5" xfId="4687"/>
    <cellStyle name="40% - Accent3 4 2 2 6" xfId="8716"/>
    <cellStyle name="40% - Accent3 4 2 2 7" xfId="9656"/>
    <cellStyle name="40% - Accent3 4 2 2 8" xfId="10543"/>
    <cellStyle name="40% - Accent3 4 2 2 9" xfId="11582"/>
    <cellStyle name="40% - Accent3 4 2 3" xfId="983"/>
    <cellStyle name="40% - Accent3 4 2 3 2" xfId="1972"/>
    <cellStyle name="40% - Accent3 4 2 3 2 2" xfId="3907"/>
    <cellStyle name="40% - Accent3 4 2 3 2 2 2" xfId="7813"/>
    <cellStyle name="40% - Accent3 4 2 3 2 3" xfId="5870"/>
    <cellStyle name="40% - Accent3 4 2 3 3" xfId="2957"/>
    <cellStyle name="40% - Accent3 4 2 3 3 2" xfId="6860"/>
    <cellStyle name="40% - Accent3 4 2 3 4" xfId="4905"/>
    <cellStyle name="40% - Accent3 4 2 3 5" xfId="8924"/>
    <cellStyle name="40% - Accent3 4 2 3 6" xfId="9874"/>
    <cellStyle name="40% - Accent3 4 2 3 7" xfId="10752"/>
    <cellStyle name="40% - Accent3 4 2 3 8" xfId="11887"/>
    <cellStyle name="40% - Accent3 4 2 3 9" xfId="13928"/>
    <cellStyle name="40% - Accent3 4 2 4" xfId="1543"/>
    <cellStyle name="40% - Accent3 4 2 4 2" xfId="3478"/>
    <cellStyle name="40% - Accent3 4 2 4 2 2" xfId="7384"/>
    <cellStyle name="40% - Accent3 4 2 4 3" xfId="5441"/>
    <cellStyle name="40% - Accent3 4 2 5" xfId="2528"/>
    <cellStyle name="40% - Accent3 4 2 5 2" xfId="6423"/>
    <cellStyle name="40% - Accent3 4 2 6" xfId="4456"/>
    <cellStyle name="40% - Accent3 4 2 7" xfId="8495"/>
    <cellStyle name="40% - Accent3 4 2 8" xfId="9425"/>
    <cellStyle name="40% - Accent3 4 2 9" xfId="10322"/>
    <cellStyle name="40% - Accent3 4 3" xfId="636"/>
    <cellStyle name="40% - Accent3 4 3 10" xfId="12638"/>
    <cellStyle name="40% - Accent3 4 3 11" xfId="13407"/>
    <cellStyle name="40% - Accent3 4 3 2" xfId="1100"/>
    <cellStyle name="40% - Accent3 4 3 2 10" xfId="13719"/>
    <cellStyle name="40% - Accent3 4 3 2 2" xfId="2089"/>
    <cellStyle name="40% - Accent3 4 3 2 2 2" xfId="4024"/>
    <cellStyle name="40% - Accent3 4 3 2 2 2 2" xfId="7930"/>
    <cellStyle name="40% - Accent3 4 3 2 2 3" xfId="5987"/>
    <cellStyle name="40% - Accent3 4 3 2 2 4" xfId="12290"/>
    <cellStyle name="40% - Accent3 4 3 2 2 5" xfId="14331"/>
    <cellStyle name="40% - Accent3 4 3 2 3" xfId="3074"/>
    <cellStyle name="40% - Accent3 4 3 2 3 2" xfId="6977"/>
    <cellStyle name="40% - Accent3 4 3 2 4" xfId="5022"/>
    <cellStyle name="40% - Accent3 4 3 2 5" xfId="9041"/>
    <cellStyle name="40% - Accent3 4 3 2 6" xfId="9991"/>
    <cellStyle name="40% - Accent3 4 3 2 7" xfId="10869"/>
    <cellStyle name="40% - Accent3 4 3 2 8" xfId="11673"/>
    <cellStyle name="40% - Accent3 4 3 2 9" xfId="12955"/>
    <cellStyle name="40% - Accent3 4 3 3" xfId="1660"/>
    <cellStyle name="40% - Accent3 4 3 3 2" xfId="3595"/>
    <cellStyle name="40% - Accent3 4 3 3 2 2" xfId="7501"/>
    <cellStyle name="40% - Accent3 4 3 3 3" xfId="5558"/>
    <cellStyle name="40% - Accent3 4 3 3 4" xfId="11978"/>
    <cellStyle name="40% - Accent3 4 3 3 5" xfId="14019"/>
    <cellStyle name="40% - Accent3 4 3 4" xfId="2645"/>
    <cellStyle name="40% - Accent3 4 3 4 2" xfId="6544"/>
    <cellStyle name="40% - Accent3 4 3 5" xfId="4583"/>
    <cellStyle name="40% - Accent3 4 3 6" xfId="8612"/>
    <cellStyle name="40% - Accent3 4 3 7" xfId="9552"/>
    <cellStyle name="40% - Accent3 4 3 8" xfId="10439"/>
    <cellStyle name="40% - Accent3 4 3 9" xfId="11372"/>
    <cellStyle name="40% - Accent3 4 4" xfId="879"/>
    <cellStyle name="40% - Accent3 4 4 10" xfId="13524"/>
    <cellStyle name="40% - Accent3 4 4 2" xfId="1868"/>
    <cellStyle name="40% - Accent3 4 4 2 2" xfId="3803"/>
    <cellStyle name="40% - Accent3 4 4 2 2 2" xfId="7709"/>
    <cellStyle name="40% - Accent3 4 4 2 3" xfId="5766"/>
    <cellStyle name="40% - Accent3 4 4 2 4" xfId="12095"/>
    <cellStyle name="40% - Accent3 4 4 2 5" xfId="14136"/>
    <cellStyle name="40% - Accent3 4 4 3" xfId="2853"/>
    <cellStyle name="40% - Accent3 4 4 3 2" xfId="6756"/>
    <cellStyle name="40% - Accent3 4 4 4" xfId="4801"/>
    <cellStyle name="40% - Accent3 4 4 5" xfId="8820"/>
    <cellStyle name="40% - Accent3 4 4 6" xfId="9770"/>
    <cellStyle name="40% - Accent3 4 4 7" xfId="10648"/>
    <cellStyle name="40% - Accent3 4 4 8" xfId="11478"/>
    <cellStyle name="40% - Accent3 4 4 9" xfId="12760"/>
    <cellStyle name="40% - Accent3 4 5" xfId="1434"/>
    <cellStyle name="40% - Accent3 4 5 2" xfId="3374"/>
    <cellStyle name="40% - Accent3 4 5 2 2" xfId="7279"/>
    <cellStyle name="40% - Accent3 4 5 3" xfId="5334"/>
    <cellStyle name="40% - Accent3 4 5 4" xfId="11783"/>
    <cellStyle name="40% - Accent3 4 5 5" xfId="13824"/>
    <cellStyle name="40% - Accent3 4 6" xfId="2419"/>
    <cellStyle name="40% - Accent3 4 6 2" xfId="6308"/>
    <cellStyle name="40% - Accent3 4 7" xfId="4332"/>
    <cellStyle name="40% - Accent3 4 8" xfId="8391"/>
    <cellStyle name="40% - Accent3 4 9" xfId="9304"/>
    <cellStyle name="40% - Accent3 5" xfId="337"/>
    <cellStyle name="40% - Accent3 5 10" xfId="10231"/>
    <cellStyle name="40% - Accent3 5 11" xfId="11163"/>
    <cellStyle name="40% - Accent3 5 12" xfId="12422"/>
    <cellStyle name="40% - Accent3 5 13" xfId="13196"/>
    <cellStyle name="40% - Accent3 5 14" xfId="14747"/>
    <cellStyle name="40% - Accent3 5 15" xfId="15111"/>
    <cellStyle name="40% - Accent3 5 16" xfId="15845"/>
    <cellStyle name="40% - Accent3 5 2" xfId="500"/>
    <cellStyle name="40% - Accent3 5 2 10" xfId="11268"/>
    <cellStyle name="40% - Accent3 5 2 11" xfId="12534"/>
    <cellStyle name="40% - Accent3 5 2 12" xfId="13302"/>
    <cellStyle name="40% - Accent3 5 2 13" xfId="15583"/>
    <cellStyle name="40% - Accent3 5 2 2" xfId="753"/>
    <cellStyle name="40% - Accent3 5 2 2 10" xfId="12851"/>
    <cellStyle name="40% - Accent3 5 2 2 11" xfId="13615"/>
    <cellStyle name="40% - Accent3 5 2 2 2" xfId="1217"/>
    <cellStyle name="40% - Accent3 5 2 2 2 2" xfId="2206"/>
    <cellStyle name="40% - Accent3 5 2 2 2 2 2" xfId="4141"/>
    <cellStyle name="40% - Accent3 5 2 2 2 2 2 2" xfId="8047"/>
    <cellStyle name="40% - Accent3 5 2 2 2 2 3" xfId="6104"/>
    <cellStyle name="40% - Accent3 5 2 2 2 3" xfId="3191"/>
    <cellStyle name="40% - Accent3 5 2 2 2 3 2" xfId="7094"/>
    <cellStyle name="40% - Accent3 5 2 2 2 4" xfId="5139"/>
    <cellStyle name="40% - Accent3 5 2 2 2 5" xfId="9158"/>
    <cellStyle name="40% - Accent3 5 2 2 2 6" xfId="10108"/>
    <cellStyle name="40% - Accent3 5 2 2 2 7" xfId="10986"/>
    <cellStyle name="40% - Accent3 5 2 2 2 8" xfId="12186"/>
    <cellStyle name="40% - Accent3 5 2 2 2 9" xfId="14227"/>
    <cellStyle name="40% - Accent3 5 2 2 3" xfId="1777"/>
    <cellStyle name="40% - Accent3 5 2 2 3 2" xfId="3712"/>
    <cellStyle name="40% - Accent3 5 2 2 3 2 2" xfId="7618"/>
    <cellStyle name="40% - Accent3 5 2 2 3 3" xfId="5675"/>
    <cellStyle name="40% - Accent3 5 2 2 4" xfId="2762"/>
    <cellStyle name="40% - Accent3 5 2 2 4 2" xfId="6661"/>
    <cellStyle name="40% - Accent3 5 2 2 5" xfId="4700"/>
    <cellStyle name="40% - Accent3 5 2 2 6" xfId="8729"/>
    <cellStyle name="40% - Accent3 5 2 2 7" xfId="9669"/>
    <cellStyle name="40% - Accent3 5 2 2 8" xfId="10556"/>
    <cellStyle name="40% - Accent3 5 2 2 9" xfId="11569"/>
    <cellStyle name="40% - Accent3 5 2 3" xfId="996"/>
    <cellStyle name="40% - Accent3 5 2 3 2" xfId="1985"/>
    <cellStyle name="40% - Accent3 5 2 3 2 2" xfId="3920"/>
    <cellStyle name="40% - Accent3 5 2 3 2 2 2" xfId="7826"/>
    <cellStyle name="40% - Accent3 5 2 3 2 3" xfId="5883"/>
    <cellStyle name="40% - Accent3 5 2 3 3" xfId="2970"/>
    <cellStyle name="40% - Accent3 5 2 3 3 2" xfId="6873"/>
    <cellStyle name="40% - Accent3 5 2 3 4" xfId="4918"/>
    <cellStyle name="40% - Accent3 5 2 3 5" xfId="8937"/>
    <cellStyle name="40% - Accent3 5 2 3 6" xfId="9887"/>
    <cellStyle name="40% - Accent3 5 2 3 7" xfId="10765"/>
    <cellStyle name="40% - Accent3 5 2 3 8" xfId="11874"/>
    <cellStyle name="40% - Accent3 5 2 3 9" xfId="13915"/>
    <cellStyle name="40% - Accent3 5 2 4" xfId="1556"/>
    <cellStyle name="40% - Accent3 5 2 4 2" xfId="3491"/>
    <cellStyle name="40% - Accent3 5 2 4 2 2" xfId="7397"/>
    <cellStyle name="40% - Accent3 5 2 4 3" xfId="5454"/>
    <cellStyle name="40% - Accent3 5 2 5" xfId="2541"/>
    <cellStyle name="40% - Accent3 5 2 5 2" xfId="6436"/>
    <cellStyle name="40% - Accent3 5 2 6" xfId="4469"/>
    <cellStyle name="40% - Accent3 5 2 7" xfId="8508"/>
    <cellStyle name="40% - Accent3 5 2 8" xfId="9438"/>
    <cellStyle name="40% - Accent3 5 2 9" xfId="10335"/>
    <cellStyle name="40% - Accent3 5 3" xfId="649"/>
    <cellStyle name="40% - Accent3 5 3 10" xfId="12625"/>
    <cellStyle name="40% - Accent3 5 3 11" xfId="13394"/>
    <cellStyle name="40% - Accent3 5 3 2" xfId="1113"/>
    <cellStyle name="40% - Accent3 5 3 2 10" xfId="13706"/>
    <cellStyle name="40% - Accent3 5 3 2 2" xfId="2102"/>
    <cellStyle name="40% - Accent3 5 3 2 2 2" xfId="4037"/>
    <cellStyle name="40% - Accent3 5 3 2 2 2 2" xfId="7943"/>
    <cellStyle name="40% - Accent3 5 3 2 2 3" xfId="6000"/>
    <cellStyle name="40% - Accent3 5 3 2 2 4" xfId="12277"/>
    <cellStyle name="40% - Accent3 5 3 2 2 5" xfId="14318"/>
    <cellStyle name="40% - Accent3 5 3 2 3" xfId="3087"/>
    <cellStyle name="40% - Accent3 5 3 2 3 2" xfId="6990"/>
    <cellStyle name="40% - Accent3 5 3 2 4" xfId="5035"/>
    <cellStyle name="40% - Accent3 5 3 2 5" xfId="9054"/>
    <cellStyle name="40% - Accent3 5 3 2 6" xfId="10004"/>
    <cellStyle name="40% - Accent3 5 3 2 7" xfId="10882"/>
    <cellStyle name="40% - Accent3 5 3 2 8" xfId="11660"/>
    <cellStyle name="40% - Accent3 5 3 2 9" xfId="12942"/>
    <cellStyle name="40% - Accent3 5 3 3" xfId="1673"/>
    <cellStyle name="40% - Accent3 5 3 3 2" xfId="3608"/>
    <cellStyle name="40% - Accent3 5 3 3 2 2" xfId="7514"/>
    <cellStyle name="40% - Accent3 5 3 3 3" xfId="5571"/>
    <cellStyle name="40% - Accent3 5 3 3 4" xfId="11965"/>
    <cellStyle name="40% - Accent3 5 3 3 5" xfId="14006"/>
    <cellStyle name="40% - Accent3 5 3 4" xfId="2658"/>
    <cellStyle name="40% - Accent3 5 3 4 2" xfId="6557"/>
    <cellStyle name="40% - Accent3 5 3 5" xfId="4596"/>
    <cellStyle name="40% - Accent3 5 3 6" xfId="8625"/>
    <cellStyle name="40% - Accent3 5 3 7" xfId="9565"/>
    <cellStyle name="40% - Accent3 5 3 8" xfId="10452"/>
    <cellStyle name="40% - Accent3 5 3 9" xfId="11359"/>
    <cellStyle name="40% - Accent3 5 4" xfId="892"/>
    <cellStyle name="40% - Accent3 5 4 10" xfId="13511"/>
    <cellStyle name="40% - Accent3 5 4 2" xfId="1881"/>
    <cellStyle name="40% - Accent3 5 4 2 2" xfId="3816"/>
    <cellStyle name="40% - Accent3 5 4 2 2 2" xfId="7722"/>
    <cellStyle name="40% - Accent3 5 4 2 3" xfId="5779"/>
    <cellStyle name="40% - Accent3 5 4 2 4" xfId="12082"/>
    <cellStyle name="40% - Accent3 5 4 2 5" xfId="14123"/>
    <cellStyle name="40% - Accent3 5 4 3" xfId="2866"/>
    <cellStyle name="40% - Accent3 5 4 3 2" xfId="6769"/>
    <cellStyle name="40% - Accent3 5 4 4" xfId="4814"/>
    <cellStyle name="40% - Accent3 5 4 5" xfId="8833"/>
    <cellStyle name="40% - Accent3 5 4 6" xfId="9783"/>
    <cellStyle name="40% - Accent3 5 4 7" xfId="10661"/>
    <cellStyle name="40% - Accent3 5 4 8" xfId="11465"/>
    <cellStyle name="40% - Accent3 5 4 9" xfId="12747"/>
    <cellStyle name="40% - Accent3 5 5" xfId="1449"/>
    <cellStyle name="40% - Accent3 5 5 2" xfId="3387"/>
    <cellStyle name="40% - Accent3 5 5 2 2" xfId="7293"/>
    <cellStyle name="40% - Accent3 5 5 3" xfId="5349"/>
    <cellStyle name="40% - Accent3 5 5 4" xfId="11770"/>
    <cellStyle name="40% - Accent3 5 5 5" xfId="13811"/>
    <cellStyle name="40% - Accent3 5 6" xfId="2434"/>
    <cellStyle name="40% - Accent3 5 6 2" xfId="6323"/>
    <cellStyle name="40% - Accent3 5 7" xfId="4348"/>
    <cellStyle name="40% - Accent3 5 8" xfId="8404"/>
    <cellStyle name="40% - Accent3 5 9" xfId="9318"/>
    <cellStyle name="40% - Accent3 6" xfId="404"/>
    <cellStyle name="40% - Accent3 6 10" xfId="11215"/>
    <cellStyle name="40% - Accent3 6 11" xfId="12478"/>
    <cellStyle name="40% - Accent3 6 12" xfId="13249"/>
    <cellStyle name="40% - Accent3 6 13" xfId="14725"/>
    <cellStyle name="40% - Accent3 6 14" xfId="15285"/>
    <cellStyle name="40% - Accent3 6 15" xfId="15995"/>
    <cellStyle name="40% - Accent3 6 2" xfId="688"/>
    <cellStyle name="40% - Accent3 6 2 10" xfId="12677"/>
    <cellStyle name="40% - Accent3 6 2 11" xfId="13446"/>
    <cellStyle name="40% - Accent3 6 2 12" xfId="15610"/>
    <cellStyle name="40% - Accent3 6 2 2" xfId="1152"/>
    <cellStyle name="40% - Accent3 6 2 2 10" xfId="13758"/>
    <cellStyle name="40% - Accent3 6 2 2 2" xfId="2141"/>
    <cellStyle name="40% - Accent3 6 2 2 2 2" xfId="4076"/>
    <cellStyle name="40% - Accent3 6 2 2 2 2 2" xfId="7982"/>
    <cellStyle name="40% - Accent3 6 2 2 2 3" xfId="6039"/>
    <cellStyle name="40% - Accent3 6 2 2 2 4" xfId="12329"/>
    <cellStyle name="40% - Accent3 6 2 2 2 5" xfId="14370"/>
    <cellStyle name="40% - Accent3 6 2 2 3" xfId="3126"/>
    <cellStyle name="40% - Accent3 6 2 2 3 2" xfId="7029"/>
    <cellStyle name="40% - Accent3 6 2 2 4" xfId="5074"/>
    <cellStyle name="40% - Accent3 6 2 2 5" xfId="9093"/>
    <cellStyle name="40% - Accent3 6 2 2 6" xfId="10043"/>
    <cellStyle name="40% - Accent3 6 2 2 7" xfId="10921"/>
    <cellStyle name="40% - Accent3 6 2 2 8" xfId="11712"/>
    <cellStyle name="40% - Accent3 6 2 2 9" xfId="12994"/>
    <cellStyle name="40% - Accent3 6 2 3" xfId="1712"/>
    <cellStyle name="40% - Accent3 6 2 3 2" xfId="3647"/>
    <cellStyle name="40% - Accent3 6 2 3 2 2" xfId="7553"/>
    <cellStyle name="40% - Accent3 6 2 3 3" xfId="5610"/>
    <cellStyle name="40% - Accent3 6 2 3 4" xfId="12017"/>
    <cellStyle name="40% - Accent3 6 2 3 5" xfId="14058"/>
    <cellStyle name="40% - Accent3 6 2 4" xfId="2697"/>
    <cellStyle name="40% - Accent3 6 2 4 2" xfId="6596"/>
    <cellStyle name="40% - Accent3 6 2 5" xfId="4635"/>
    <cellStyle name="40% - Accent3 6 2 6" xfId="8664"/>
    <cellStyle name="40% - Accent3 6 2 7" xfId="9604"/>
    <cellStyle name="40% - Accent3 6 2 8" xfId="10491"/>
    <cellStyle name="40% - Accent3 6 2 9" xfId="11411"/>
    <cellStyle name="40% - Accent3 6 3" xfId="931"/>
    <cellStyle name="40% - Accent3 6 3 10" xfId="13563"/>
    <cellStyle name="40% - Accent3 6 3 2" xfId="1920"/>
    <cellStyle name="40% - Accent3 6 3 2 2" xfId="3855"/>
    <cellStyle name="40% - Accent3 6 3 2 2 2" xfId="7761"/>
    <cellStyle name="40% - Accent3 6 3 2 3" xfId="5818"/>
    <cellStyle name="40% - Accent3 6 3 2 4" xfId="12134"/>
    <cellStyle name="40% - Accent3 6 3 2 5" xfId="14175"/>
    <cellStyle name="40% - Accent3 6 3 3" xfId="2905"/>
    <cellStyle name="40% - Accent3 6 3 3 2" xfId="6808"/>
    <cellStyle name="40% - Accent3 6 3 4" xfId="4853"/>
    <cellStyle name="40% - Accent3 6 3 5" xfId="8872"/>
    <cellStyle name="40% - Accent3 6 3 6" xfId="9822"/>
    <cellStyle name="40% - Accent3 6 3 7" xfId="10700"/>
    <cellStyle name="40% - Accent3 6 3 8" xfId="11517"/>
    <cellStyle name="40% - Accent3 6 3 9" xfId="12799"/>
    <cellStyle name="40% - Accent3 6 4" xfId="1491"/>
    <cellStyle name="40% - Accent3 6 4 2" xfId="3426"/>
    <cellStyle name="40% - Accent3 6 4 2 2" xfId="7332"/>
    <cellStyle name="40% - Accent3 6 4 3" xfId="5389"/>
    <cellStyle name="40% - Accent3 6 4 4" xfId="11822"/>
    <cellStyle name="40% - Accent3 6 4 5" xfId="13863"/>
    <cellStyle name="40% - Accent3 6 5" xfId="2476"/>
    <cellStyle name="40% - Accent3 6 5 2" xfId="6367"/>
    <cellStyle name="40% - Accent3 6 6" xfId="4394"/>
    <cellStyle name="40% - Accent3 6 7" xfId="8443"/>
    <cellStyle name="40% - Accent3 6 8" xfId="9363"/>
    <cellStyle name="40% - Accent3 6 9" xfId="10270"/>
    <cellStyle name="40% - Accent3 7" xfId="420"/>
    <cellStyle name="40% - Accent3 7 10" xfId="11229"/>
    <cellStyle name="40% - Accent3 7 11" xfId="12492"/>
    <cellStyle name="40% - Accent3 7 12" xfId="13262"/>
    <cellStyle name="40% - Accent3 7 13" xfId="14721"/>
    <cellStyle name="40% - Accent3 7 14" xfId="15274"/>
    <cellStyle name="40% - Accent3 7 15" xfId="15922"/>
    <cellStyle name="40% - Accent3 7 2" xfId="701"/>
    <cellStyle name="40% - Accent3 7 2 10" xfId="12812"/>
    <cellStyle name="40% - Accent3 7 2 11" xfId="13576"/>
    <cellStyle name="40% - Accent3 7 2 12" xfId="15608"/>
    <cellStyle name="40% - Accent3 7 2 2" xfId="1165"/>
    <cellStyle name="40% - Accent3 7 2 2 2" xfId="2154"/>
    <cellStyle name="40% - Accent3 7 2 2 2 2" xfId="4089"/>
    <cellStyle name="40% - Accent3 7 2 2 2 2 2" xfId="7995"/>
    <cellStyle name="40% - Accent3 7 2 2 2 3" xfId="6052"/>
    <cellStyle name="40% - Accent3 7 2 2 3" xfId="3139"/>
    <cellStyle name="40% - Accent3 7 2 2 3 2" xfId="7042"/>
    <cellStyle name="40% - Accent3 7 2 2 4" xfId="5087"/>
    <cellStyle name="40% - Accent3 7 2 2 5" xfId="9106"/>
    <cellStyle name="40% - Accent3 7 2 2 6" xfId="10056"/>
    <cellStyle name="40% - Accent3 7 2 2 7" xfId="10934"/>
    <cellStyle name="40% - Accent3 7 2 2 8" xfId="12147"/>
    <cellStyle name="40% - Accent3 7 2 2 9" xfId="14188"/>
    <cellStyle name="40% - Accent3 7 2 3" xfId="1725"/>
    <cellStyle name="40% - Accent3 7 2 3 2" xfId="3660"/>
    <cellStyle name="40% - Accent3 7 2 3 2 2" xfId="7566"/>
    <cellStyle name="40% - Accent3 7 2 3 3" xfId="5623"/>
    <cellStyle name="40% - Accent3 7 2 4" xfId="2710"/>
    <cellStyle name="40% - Accent3 7 2 4 2" xfId="6609"/>
    <cellStyle name="40% - Accent3 7 2 5" xfId="4648"/>
    <cellStyle name="40% - Accent3 7 2 6" xfId="8677"/>
    <cellStyle name="40% - Accent3 7 2 7" xfId="9617"/>
    <cellStyle name="40% - Accent3 7 2 8" xfId="10504"/>
    <cellStyle name="40% - Accent3 7 2 9" xfId="11530"/>
    <cellStyle name="40% - Accent3 7 3" xfId="944"/>
    <cellStyle name="40% - Accent3 7 3 2" xfId="1933"/>
    <cellStyle name="40% - Accent3 7 3 2 2" xfId="3868"/>
    <cellStyle name="40% - Accent3 7 3 2 2 2" xfId="7774"/>
    <cellStyle name="40% - Accent3 7 3 2 3" xfId="5831"/>
    <cellStyle name="40% - Accent3 7 3 3" xfId="2918"/>
    <cellStyle name="40% - Accent3 7 3 3 2" xfId="6821"/>
    <cellStyle name="40% - Accent3 7 3 4" xfId="4866"/>
    <cellStyle name="40% - Accent3 7 3 5" xfId="8885"/>
    <cellStyle name="40% - Accent3 7 3 6" xfId="9835"/>
    <cellStyle name="40% - Accent3 7 3 7" xfId="10713"/>
    <cellStyle name="40% - Accent3 7 3 8" xfId="11835"/>
    <cellStyle name="40% - Accent3 7 3 9" xfId="13876"/>
    <cellStyle name="40% - Accent3 7 4" xfId="1504"/>
    <cellStyle name="40% - Accent3 7 4 2" xfId="3439"/>
    <cellStyle name="40% - Accent3 7 4 2 2" xfId="7345"/>
    <cellStyle name="40% - Accent3 7 4 3" xfId="5402"/>
    <cellStyle name="40% - Accent3 7 5" xfId="2489"/>
    <cellStyle name="40% - Accent3 7 5 2" xfId="6380"/>
    <cellStyle name="40% - Accent3 7 6" xfId="4410"/>
    <cellStyle name="40% - Accent3 7 7" xfId="8456"/>
    <cellStyle name="40% - Accent3 7 8" xfId="9379"/>
    <cellStyle name="40% - Accent3 7 9" xfId="10283"/>
    <cellStyle name="40% - Accent3 8" xfId="539"/>
    <cellStyle name="40% - Accent3 8 10" xfId="11320"/>
    <cellStyle name="40% - Accent3 8 11" xfId="12586"/>
    <cellStyle name="40% - Accent3 8 12" xfId="13355"/>
    <cellStyle name="40% - Accent3 8 13" xfId="14847"/>
    <cellStyle name="40% - Accent3 8 14" xfId="15387"/>
    <cellStyle name="40% - Accent3 8 15" xfId="15789"/>
    <cellStyle name="40% - Accent3 8 2" xfId="568"/>
    <cellStyle name="40% - Accent3 8 2 10" xfId="12903"/>
    <cellStyle name="40% - Accent3 8 2 11" xfId="13667"/>
    <cellStyle name="40% - Accent3 8 2 12" xfId="15632"/>
    <cellStyle name="40% - Accent3 8 2 2" xfId="1061"/>
    <cellStyle name="40% - Accent3 8 2 2 2" xfId="2050"/>
    <cellStyle name="40% - Accent3 8 2 2 2 2" xfId="3985"/>
    <cellStyle name="40% - Accent3 8 2 2 2 2 2" xfId="7891"/>
    <cellStyle name="40% - Accent3 8 2 2 2 3" xfId="5948"/>
    <cellStyle name="40% - Accent3 8 2 2 3" xfId="3035"/>
    <cellStyle name="40% - Accent3 8 2 2 3 2" xfId="6938"/>
    <cellStyle name="40% - Accent3 8 2 2 4" xfId="4983"/>
    <cellStyle name="40% - Accent3 8 2 2 5" xfId="9002"/>
    <cellStyle name="40% - Accent3 8 2 2 6" xfId="9952"/>
    <cellStyle name="40% - Accent3 8 2 2 7" xfId="10830"/>
    <cellStyle name="40% - Accent3 8 2 2 8" xfId="12238"/>
    <cellStyle name="40% - Accent3 8 2 2 9" xfId="14279"/>
    <cellStyle name="40% - Accent3 8 2 3" xfId="1621"/>
    <cellStyle name="40% - Accent3 8 2 3 2" xfId="3556"/>
    <cellStyle name="40% - Accent3 8 2 3 2 2" xfId="7462"/>
    <cellStyle name="40% - Accent3 8 2 3 3" xfId="5519"/>
    <cellStyle name="40% - Accent3 8 2 4" xfId="2606"/>
    <cellStyle name="40% - Accent3 8 2 4 2" xfId="6502"/>
    <cellStyle name="40% - Accent3 8 2 5" xfId="4537"/>
    <cellStyle name="40% - Accent3 8 2 6" xfId="8573"/>
    <cellStyle name="40% - Accent3 8 2 7" xfId="9506"/>
    <cellStyle name="40% - Accent3 8 2 8" xfId="10400"/>
    <cellStyle name="40% - Accent3 8 2 9" xfId="11621"/>
    <cellStyle name="40% - Accent3 8 3" xfId="1035"/>
    <cellStyle name="40% - Accent3 8 3 2" xfId="2024"/>
    <cellStyle name="40% - Accent3 8 3 2 2" xfId="3959"/>
    <cellStyle name="40% - Accent3 8 3 2 2 2" xfId="7865"/>
    <cellStyle name="40% - Accent3 8 3 2 3" xfId="5922"/>
    <cellStyle name="40% - Accent3 8 3 3" xfId="3009"/>
    <cellStyle name="40% - Accent3 8 3 3 2" xfId="6912"/>
    <cellStyle name="40% - Accent3 8 3 4" xfId="4957"/>
    <cellStyle name="40% - Accent3 8 3 5" xfId="8976"/>
    <cellStyle name="40% - Accent3 8 3 6" xfId="9926"/>
    <cellStyle name="40% - Accent3 8 3 7" xfId="10804"/>
    <cellStyle name="40% - Accent3 8 3 8" xfId="11926"/>
    <cellStyle name="40% - Accent3 8 3 9" xfId="13967"/>
    <cellStyle name="40% - Accent3 8 4" xfId="1595"/>
    <cellStyle name="40% - Accent3 8 4 2" xfId="3530"/>
    <cellStyle name="40% - Accent3 8 4 2 2" xfId="7436"/>
    <cellStyle name="40% - Accent3 8 4 3" xfId="5493"/>
    <cellStyle name="40% - Accent3 8 5" xfId="2580"/>
    <cellStyle name="40% - Accent3 8 5 2" xfId="6475"/>
    <cellStyle name="40% - Accent3 8 6" xfId="4508"/>
    <cellStyle name="40% - Accent3 8 7" xfId="8547"/>
    <cellStyle name="40% - Accent3 8 8" xfId="9477"/>
    <cellStyle name="40% - Accent3 8 9" xfId="10374"/>
    <cellStyle name="40% - Accent3 9" xfId="552"/>
    <cellStyle name="40% - Accent3 9 10" xfId="12704"/>
    <cellStyle name="40% - Accent3 9 11" xfId="13472"/>
    <cellStyle name="40% - Accent3 9 12" xfId="14618"/>
    <cellStyle name="40% - Accent3 9 13" xfId="15500"/>
    <cellStyle name="40% - Accent3 9 2" xfId="1048"/>
    <cellStyle name="40% - Accent3 9 2 10" xfId="15652"/>
    <cellStyle name="40% - Accent3 9 2 2" xfId="2037"/>
    <cellStyle name="40% - Accent3 9 2 2 2" xfId="3972"/>
    <cellStyle name="40% - Accent3 9 2 2 2 2" xfId="7878"/>
    <cellStyle name="40% - Accent3 9 2 2 3" xfId="5935"/>
    <cellStyle name="40% - Accent3 9 2 3" xfId="3022"/>
    <cellStyle name="40% - Accent3 9 2 3 2" xfId="6925"/>
    <cellStyle name="40% - Accent3 9 2 4" xfId="4970"/>
    <cellStyle name="40% - Accent3 9 2 5" xfId="8989"/>
    <cellStyle name="40% - Accent3 9 2 6" xfId="9939"/>
    <cellStyle name="40% - Accent3 9 2 7" xfId="10817"/>
    <cellStyle name="40% - Accent3 9 2 8" xfId="12043"/>
    <cellStyle name="40% - Accent3 9 2 9" xfId="14084"/>
    <cellStyle name="40% - Accent3 9 3" xfId="1608"/>
    <cellStyle name="40% - Accent3 9 3 2" xfId="3543"/>
    <cellStyle name="40% - Accent3 9 3 2 2" xfId="7449"/>
    <cellStyle name="40% - Accent3 9 3 3" xfId="5506"/>
    <cellStyle name="40% - Accent3 9 4" xfId="2593"/>
    <cellStyle name="40% - Accent3 9 4 2" xfId="6488"/>
    <cellStyle name="40% - Accent3 9 5" xfId="4521"/>
    <cellStyle name="40% - Accent3 9 6" xfId="8560"/>
    <cellStyle name="40% - Accent3 9 7" xfId="9490"/>
    <cellStyle name="40% - Accent3 9 8" xfId="10387"/>
    <cellStyle name="40% - Accent3 9 9" xfId="11118"/>
    <cellStyle name="40% - Accent4" xfId="33"/>
    <cellStyle name="40% - Accent4 10" xfId="810"/>
    <cellStyle name="40% - Accent4 10 10" xfId="13461"/>
    <cellStyle name="40% - Accent4 10 11" xfId="14974"/>
    <cellStyle name="40% - Accent4 10 2" xfId="1831"/>
    <cellStyle name="40% - Accent4 10 2 2" xfId="3766"/>
    <cellStyle name="40% - Accent4 10 2 2 2" xfId="7672"/>
    <cellStyle name="40% - Accent4 10 2 3" xfId="5729"/>
    <cellStyle name="40% - Accent4 10 2 4" xfId="12032"/>
    <cellStyle name="40% - Accent4 10 2 5" xfId="14073"/>
    <cellStyle name="40% - Accent4 10 3" xfId="2816"/>
    <cellStyle name="40% - Accent4 10 3 2" xfId="6715"/>
    <cellStyle name="40% - Accent4 10 4" xfId="4757"/>
    <cellStyle name="40% - Accent4 10 5" xfId="8783"/>
    <cellStyle name="40% - Accent4 10 6" xfId="9726"/>
    <cellStyle name="40% - Accent4 10 7" xfId="10610"/>
    <cellStyle name="40% - Accent4 10 8" xfId="11426"/>
    <cellStyle name="40% - Accent4 10 9" xfId="12692"/>
    <cellStyle name="40% - Accent4 11" xfId="794"/>
    <cellStyle name="40% - Accent4 11 10" xfId="14432"/>
    <cellStyle name="40% - Accent4 11 11" xfId="15548"/>
    <cellStyle name="40% - Accent4 11 2" xfId="1818"/>
    <cellStyle name="40% - Accent4 11 2 2" xfId="3753"/>
    <cellStyle name="40% - Accent4 11 2 2 2" xfId="7659"/>
    <cellStyle name="40% - Accent4 11 2 3" xfId="5716"/>
    <cellStyle name="40% - Accent4 11 3" xfId="2803"/>
    <cellStyle name="40% - Accent4 11 3 2" xfId="6702"/>
    <cellStyle name="40% - Accent4 11 4" xfId="4741"/>
    <cellStyle name="40% - Accent4 11 5" xfId="8770"/>
    <cellStyle name="40% - Accent4 11 6" xfId="9710"/>
    <cellStyle name="40% - Accent4 11 7" xfId="10597"/>
    <cellStyle name="40% - Accent4 11 8" xfId="11728"/>
    <cellStyle name="40% - Accent4 11 9" xfId="12367"/>
    <cellStyle name="40% - Accent4 12" xfId="1259"/>
    <cellStyle name="40% - Accent4 12 2" xfId="2247"/>
    <cellStyle name="40% - Accent4 12 2 2" xfId="4182"/>
    <cellStyle name="40% - Accent4 12 2 2 2" xfId="8088"/>
    <cellStyle name="40% - Accent4 12 2 3" xfId="6145"/>
    <cellStyle name="40% - Accent4 12 3" xfId="3232"/>
    <cellStyle name="40% - Accent4 12 3 2" xfId="7135"/>
    <cellStyle name="40% - Accent4 12 4" xfId="5180"/>
    <cellStyle name="40% - Accent4 12 5" xfId="9199"/>
    <cellStyle name="40% - Accent4 12 6" xfId="10149"/>
    <cellStyle name="40% - Accent4 12 7" xfId="11027"/>
    <cellStyle name="40% - Accent4 12 8" xfId="13023"/>
    <cellStyle name="40% - Accent4 12 9" xfId="14445"/>
    <cellStyle name="40% - Accent4 13" xfId="1370"/>
    <cellStyle name="40% - Accent4 13 2" xfId="3337"/>
    <cellStyle name="40% - Accent4 13 2 2" xfId="7242"/>
    <cellStyle name="40% - Accent4 13 3" xfId="5288"/>
    <cellStyle name="40% - Accent4 13 4" xfId="8350"/>
    <cellStyle name="40% - Accent4 13 5" xfId="9228"/>
    <cellStyle name="40% - Accent4 13 6" xfId="10176"/>
    <cellStyle name="40% - Accent4 13 7" xfId="13036"/>
    <cellStyle name="40% - Accent4 13 8" xfId="14458"/>
    <cellStyle name="40% - Accent4 14" xfId="1311"/>
    <cellStyle name="40% - Accent4 14 2" xfId="3284"/>
    <cellStyle name="40% - Accent4 14 2 2" xfId="7187"/>
    <cellStyle name="40% - Accent4 14 3" xfId="5232"/>
    <cellStyle name="40% - Accent4 14 4" xfId="13049"/>
    <cellStyle name="40% - Accent4 14 5" xfId="14471"/>
    <cellStyle name="40% - Accent4 15" xfId="2355"/>
    <cellStyle name="40% - Accent4 15 2" xfId="6261"/>
    <cellStyle name="40% - Accent4 15 3" xfId="13062"/>
    <cellStyle name="40% - Accent4 15 4" xfId="14484"/>
    <cellStyle name="40% - Accent4 16" xfId="2299"/>
    <cellStyle name="40% - Accent4 16 2" xfId="6198"/>
    <cellStyle name="40% - Accent4 16 3" xfId="12348"/>
    <cellStyle name="40% - Accent4 16 4" xfId="14392"/>
    <cellStyle name="40% - Accent4 17" xfId="208"/>
    <cellStyle name="40% - Accent4 17 2" xfId="8138"/>
    <cellStyle name="40% - Accent4 17 3" xfId="12697"/>
    <cellStyle name="40% - Accent4 17 4" xfId="14423"/>
    <cellStyle name="40% - Accent4 18" xfId="150"/>
    <cellStyle name="40% - Accent4 18 2" xfId="8197"/>
    <cellStyle name="40% - Accent4 18 3" xfId="13774"/>
    <cellStyle name="40% - Accent4 19" xfId="4279"/>
    <cellStyle name="40% - Accent4 19 2" xfId="13124"/>
    <cellStyle name="40% - Accent4 2" xfId="94"/>
    <cellStyle name="40% - Accent4 2 10" xfId="2312"/>
    <cellStyle name="40% - Accent4 2 10 2" xfId="6217"/>
    <cellStyle name="40% - Accent4 2 11" xfId="266"/>
    <cellStyle name="40% - Accent4 2 11 2" xfId="6720"/>
    <cellStyle name="40% - Accent4 2 12" xfId="164"/>
    <cellStyle name="40% - Accent4 2 12 2" xfId="8175"/>
    <cellStyle name="40% - Accent4 2 13" xfId="4308"/>
    <cellStyle name="40% - Accent4 2 14" xfId="8380"/>
    <cellStyle name="40% - Accent4 2 15" xfId="9274"/>
    <cellStyle name="40% - Accent4 2 16" xfId="10205"/>
    <cellStyle name="40% - Accent4 2 17" xfId="11133"/>
    <cellStyle name="40% - Accent4 2 18" xfId="12390"/>
    <cellStyle name="40% - Accent4 2 19" xfId="13088"/>
    <cellStyle name="40% - Accent4 2 2" xfId="124"/>
    <cellStyle name="40% - Accent4 2 2 10" xfId="375"/>
    <cellStyle name="40% - Accent4 2 2 10 2" xfId="8264"/>
    <cellStyle name="40% - Accent4 2 2 11" xfId="192"/>
    <cellStyle name="40% - Accent4 2 2 11 2" xfId="8144"/>
    <cellStyle name="40% - Accent4 2 2 12" xfId="4370"/>
    <cellStyle name="40% - Accent4 2 2 13" xfId="8419"/>
    <cellStyle name="40% - Accent4 2 2 14" xfId="9339"/>
    <cellStyle name="40% - Accent4 2 2 15" xfId="10246"/>
    <cellStyle name="40% - Accent4 2 2 16" xfId="11191"/>
    <cellStyle name="40% - Accent4 2 2 17" xfId="12453"/>
    <cellStyle name="40% - Accent4 2 2 18" xfId="13224"/>
    <cellStyle name="40% - Accent4 2 2 19" xfId="14798"/>
    <cellStyle name="40% - Accent4 2 2 2" xfId="515"/>
    <cellStyle name="40% - Accent4 2 2 2 10" xfId="11296"/>
    <cellStyle name="40% - Accent4 2 2 2 11" xfId="12562"/>
    <cellStyle name="40% - Accent4 2 2 2 12" xfId="13330"/>
    <cellStyle name="40% - Accent4 2 2 2 2" xfId="768"/>
    <cellStyle name="40% - Accent4 2 2 2 2 10" xfId="12879"/>
    <cellStyle name="40% - Accent4 2 2 2 2 11" xfId="13643"/>
    <cellStyle name="40% - Accent4 2 2 2 2 2" xfId="1232"/>
    <cellStyle name="40% - Accent4 2 2 2 2 2 2" xfId="2221"/>
    <cellStyle name="40% - Accent4 2 2 2 2 2 2 2" xfId="4156"/>
    <cellStyle name="40% - Accent4 2 2 2 2 2 2 2 2" xfId="8062"/>
    <cellStyle name="40% - Accent4 2 2 2 2 2 2 3" xfId="6119"/>
    <cellStyle name="40% - Accent4 2 2 2 2 2 3" xfId="3206"/>
    <cellStyle name="40% - Accent4 2 2 2 2 2 3 2" xfId="7109"/>
    <cellStyle name="40% - Accent4 2 2 2 2 2 4" xfId="5154"/>
    <cellStyle name="40% - Accent4 2 2 2 2 2 5" xfId="9173"/>
    <cellStyle name="40% - Accent4 2 2 2 2 2 6" xfId="10123"/>
    <cellStyle name="40% - Accent4 2 2 2 2 2 7" xfId="11001"/>
    <cellStyle name="40% - Accent4 2 2 2 2 2 8" xfId="12214"/>
    <cellStyle name="40% - Accent4 2 2 2 2 2 9" xfId="14255"/>
    <cellStyle name="40% - Accent4 2 2 2 2 3" xfId="1792"/>
    <cellStyle name="40% - Accent4 2 2 2 2 3 2" xfId="3727"/>
    <cellStyle name="40% - Accent4 2 2 2 2 3 2 2" xfId="7633"/>
    <cellStyle name="40% - Accent4 2 2 2 2 3 3" xfId="5690"/>
    <cellStyle name="40% - Accent4 2 2 2 2 4" xfId="2777"/>
    <cellStyle name="40% - Accent4 2 2 2 2 4 2" xfId="6676"/>
    <cellStyle name="40% - Accent4 2 2 2 2 5" xfId="4715"/>
    <cellStyle name="40% - Accent4 2 2 2 2 6" xfId="8744"/>
    <cellStyle name="40% - Accent4 2 2 2 2 7" xfId="9684"/>
    <cellStyle name="40% - Accent4 2 2 2 2 8" xfId="10571"/>
    <cellStyle name="40% - Accent4 2 2 2 2 9" xfId="11597"/>
    <cellStyle name="40% - Accent4 2 2 2 3" xfId="1011"/>
    <cellStyle name="40% - Accent4 2 2 2 3 2" xfId="2000"/>
    <cellStyle name="40% - Accent4 2 2 2 3 2 2" xfId="3935"/>
    <cellStyle name="40% - Accent4 2 2 2 3 2 2 2" xfId="7841"/>
    <cellStyle name="40% - Accent4 2 2 2 3 2 3" xfId="5898"/>
    <cellStyle name="40% - Accent4 2 2 2 3 3" xfId="2985"/>
    <cellStyle name="40% - Accent4 2 2 2 3 3 2" xfId="6888"/>
    <cellStyle name="40% - Accent4 2 2 2 3 4" xfId="4933"/>
    <cellStyle name="40% - Accent4 2 2 2 3 5" xfId="8952"/>
    <cellStyle name="40% - Accent4 2 2 2 3 6" xfId="9902"/>
    <cellStyle name="40% - Accent4 2 2 2 3 7" xfId="10780"/>
    <cellStyle name="40% - Accent4 2 2 2 3 8" xfId="11902"/>
    <cellStyle name="40% - Accent4 2 2 2 3 9" xfId="13943"/>
    <cellStyle name="40% - Accent4 2 2 2 4" xfId="1571"/>
    <cellStyle name="40% - Accent4 2 2 2 4 2" xfId="3506"/>
    <cellStyle name="40% - Accent4 2 2 2 4 2 2" xfId="7412"/>
    <cellStyle name="40% - Accent4 2 2 2 4 3" xfId="5469"/>
    <cellStyle name="40% - Accent4 2 2 2 5" xfId="2556"/>
    <cellStyle name="40% - Accent4 2 2 2 5 2" xfId="6451"/>
    <cellStyle name="40% - Accent4 2 2 2 6" xfId="4484"/>
    <cellStyle name="40% - Accent4 2 2 2 7" xfId="8523"/>
    <cellStyle name="40% - Accent4 2 2 2 8" xfId="9453"/>
    <cellStyle name="40% - Accent4 2 2 2 9" xfId="10350"/>
    <cellStyle name="40% - Accent4 2 2 20" xfId="15574"/>
    <cellStyle name="40% - Accent4 2 2 3" xfId="664"/>
    <cellStyle name="40% - Accent4 2 2 3 10" xfId="12653"/>
    <cellStyle name="40% - Accent4 2 2 3 11" xfId="13422"/>
    <cellStyle name="40% - Accent4 2 2 3 2" xfId="1128"/>
    <cellStyle name="40% - Accent4 2 2 3 2 10" xfId="13734"/>
    <cellStyle name="40% - Accent4 2 2 3 2 2" xfId="2117"/>
    <cellStyle name="40% - Accent4 2 2 3 2 2 2" xfId="4052"/>
    <cellStyle name="40% - Accent4 2 2 3 2 2 2 2" xfId="7958"/>
    <cellStyle name="40% - Accent4 2 2 3 2 2 3" xfId="6015"/>
    <cellStyle name="40% - Accent4 2 2 3 2 2 4" xfId="12305"/>
    <cellStyle name="40% - Accent4 2 2 3 2 2 5" xfId="14346"/>
    <cellStyle name="40% - Accent4 2 2 3 2 3" xfId="3102"/>
    <cellStyle name="40% - Accent4 2 2 3 2 3 2" xfId="7005"/>
    <cellStyle name="40% - Accent4 2 2 3 2 4" xfId="5050"/>
    <cellStyle name="40% - Accent4 2 2 3 2 5" xfId="9069"/>
    <cellStyle name="40% - Accent4 2 2 3 2 6" xfId="10019"/>
    <cellStyle name="40% - Accent4 2 2 3 2 7" xfId="10897"/>
    <cellStyle name="40% - Accent4 2 2 3 2 8" xfId="11688"/>
    <cellStyle name="40% - Accent4 2 2 3 2 9" xfId="12970"/>
    <cellStyle name="40% - Accent4 2 2 3 3" xfId="1688"/>
    <cellStyle name="40% - Accent4 2 2 3 3 2" xfId="3623"/>
    <cellStyle name="40% - Accent4 2 2 3 3 2 2" xfId="7529"/>
    <cellStyle name="40% - Accent4 2 2 3 3 3" xfId="5586"/>
    <cellStyle name="40% - Accent4 2 2 3 3 4" xfId="11993"/>
    <cellStyle name="40% - Accent4 2 2 3 3 5" xfId="14034"/>
    <cellStyle name="40% - Accent4 2 2 3 4" xfId="2673"/>
    <cellStyle name="40% - Accent4 2 2 3 4 2" xfId="6572"/>
    <cellStyle name="40% - Accent4 2 2 3 5" xfId="4611"/>
    <cellStyle name="40% - Accent4 2 2 3 6" xfId="8640"/>
    <cellStyle name="40% - Accent4 2 2 3 7" xfId="9580"/>
    <cellStyle name="40% - Accent4 2 2 3 8" xfId="10467"/>
    <cellStyle name="40% - Accent4 2 2 3 9" xfId="11387"/>
    <cellStyle name="40% - Accent4 2 2 4" xfId="907"/>
    <cellStyle name="40% - Accent4 2 2 4 10" xfId="13539"/>
    <cellStyle name="40% - Accent4 2 2 4 2" xfId="1896"/>
    <cellStyle name="40% - Accent4 2 2 4 2 2" xfId="3831"/>
    <cellStyle name="40% - Accent4 2 2 4 2 2 2" xfId="7737"/>
    <cellStyle name="40% - Accent4 2 2 4 2 3" xfId="5794"/>
    <cellStyle name="40% - Accent4 2 2 4 2 4" xfId="12110"/>
    <cellStyle name="40% - Accent4 2 2 4 2 5" xfId="14151"/>
    <cellStyle name="40% - Accent4 2 2 4 3" xfId="2881"/>
    <cellStyle name="40% - Accent4 2 2 4 3 2" xfId="6784"/>
    <cellStyle name="40% - Accent4 2 2 4 4" xfId="4829"/>
    <cellStyle name="40% - Accent4 2 2 4 5" xfId="8848"/>
    <cellStyle name="40% - Accent4 2 2 4 6" xfId="9798"/>
    <cellStyle name="40% - Accent4 2 2 4 7" xfId="10676"/>
    <cellStyle name="40% - Accent4 2 2 4 8" xfId="11493"/>
    <cellStyle name="40% - Accent4 2 2 4 9" xfId="12775"/>
    <cellStyle name="40% - Accent4 2 2 5" xfId="1299"/>
    <cellStyle name="40% - Accent4 2 2 5 2" xfId="2287"/>
    <cellStyle name="40% - Accent4 2 2 5 2 2" xfId="4222"/>
    <cellStyle name="40% - Accent4 2 2 5 2 2 2" xfId="8128"/>
    <cellStyle name="40% - Accent4 2 2 5 2 3" xfId="6185"/>
    <cellStyle name="40% - Accent4 2 2 5 3" xfId="3272"/>
    <cellStyle name="40% - Accent4 2 2 5 3 2" xfId="7175"/>
    <cellStyle name="40% - Accent4 2 2 5 4" xfId="5220"/>
    <cellStyle name="40% - Accent4 2 2 5 5" xfId="11798"/>
    <cellStyle name="40% - Accent4 2 2 5 6" xfId="13839"/>
    <cellStyle name="40% - Accent4 2 2 6" xfId="1467"/>
    <cellStyle name="40% - Accent4 2 2 6 2" xfId="3402"/>
    <cellStyle name="40% - Accent4 2 2 6 2 2" xfId="7308"/>
    <cellStyle name="40% - Accent4 2 2 6 3" xfId="5365"/>
    <cellStyle name="40% - Accent4 2 2 7" xfId="1353"/>
    <cellStyle name="40% - Accent4 2 2 7 2" xfId="3325"/>
    <cellStyle name="40% - Accent4 2 2 7 2 2" xfId="7228"/>
    <cellStyle name="40% - Accent4 2 2 7 3" xfId="5273"/>
    <cellStyle name="40% - Accent4 2 2 8" xfId="2452"/>
    <cellStyle name="40% - Accent4 2 2 8 2" xfId="6342"/>
    <cellStyle name="40% - Accent4 2 2 9" xfId="2340"/>
    <cellStyle name="40% - Accent4 2 2 9 2" xfId="6245"/>
    <cellStyle name="40% - Accent4 2 20" xfId="13165"/>
    <cellStyle name="40% - Accent4 2 21" xfId="14674"/>
    <cellStyle name="40% - Accent4 2 22" xfId="15075"/>
    <cellStyle name="40% - Accent4 2 23" xfId="15880"/>
    <cellStyle name="40% - Accent4 2 3" xfId="458"/>
    <cellStyle name="40% - Accent4 2 3 10" xfId="11244"/>
    <cellStyle name="40% - Accent4 2 3 11" xfId="12509"/>
    <cellStyle name="40% - Accent4 2 3 12" xfId="13278"/>
    <cellStyle name="40% - Accent4 2 3 2" xfId="716"/>
    <cellStyle name="40% - Accent4 2 3 2 10" xfId="12827"/>
    <cellStyle name="40% - Accent4 2 3 2 11" xfId="13591"/>
    <cellStyle name="40% - Accent4 2 3 2 2" xfId="1180"/>
    <cellStyle name="40% - Accent4 2 3 2 2 2" xfId="2169"/>
    <cellStyle name="40% - Accent4 2 3 2 2 2 2" xfId="4104"/>
    <cellStyle name="40% - Accent4 2 3 2 2 2 2 2" xfId="8010"/>
    <cellStyle name="40% - Accent4 2 3 2 2 2 3" xfId="6067"/>
    <cellStyle name="40% - Accent4 2 3 2 2 3" xfId="3154"/>
    <cellStyle name="40% - Accent4 2 3 2 2 3 2" xfId="7057"/>
    <cellStyle name="40% - Accent4 2 3 2 2 4" xfId="5102"/>
    <cellStyle name="40% - Accent4 2 3 2 2 5" xfId="9121"/>
    <cellStyle name="40% - Accent4 2 3 2 2 6" xfId="10071"/>
    <cellStyle name="40% - Accent4 2 3 2 2 7" xfId="10949"/>
    <cellStyle name="40% - Accent4 2 3 2 2 8" xfId="12162"/>
    <cellStyle name="40% - Accent4 2 3 2 2 9" xfId="14203"/>
    <cellStyle name="40% - Accent4 2 3 2 3" xfId="1740"/>
    <cellStyle name="40% - Accent4 2 3 2 3 2" xfId="3675"/>
    <cellStyle name="40% - Accent4 2 3 2 3 2 2" xfId="7581"/>
    <cellStyle name="40% - Accent4 2 3 2 3 3" xfId="5638"/>
    <cellStyle name="40% - Accent4 2 3 2 4" xfId="2725"/>
    <cellStyle name="40% - Accent4 2 3 2 4 2" xfId="6624"/>
    <cellStyle name="40% - Accent4 2 3 2 5" xfId="4663"/>
    <cellStyle name="40% - Accent4 2 3 2 6" xfId="8692"/>
    <cellStyle name="40% - Accent4 2 3 2 7" xfId="9632"/>
    <cellStyle name="40% - Accent4 2 3 2 8" xfId="10519"/>
    <cellStyle name="40% - Accent4 2 3 2 9" xfId="11545"/>
    <cellStyle name="40% - Accent4 2 3 3" xfId="959"/>
    <cellStyle name="40% - Accent4 2 3 3 2" xfId="1948"/>
    <cellStyle name="40% - Accent4 2 3 3 2 2" xfId="3883"/>
    <cellStyle name="40% - Accent4 2 3 3 2 2 2" xfId="7789"/>
    <cellStyle name="40% - Accent4 2 3 3 2 3" xfId="5846"/>
    <cellStyle name="40% - Accent4 2 3 3 3" xfId="2933"/>
    <cellStyle name="40% - Accent4 2 3 3 3 2" xfId="6836"/>
    <cellStyle name="40% - Accent4 2 3 3 4" xfId="4881"/>
    <cellStyle name="40% - Accent4 2 3 3 5" xfId="8900"/>
    <cellStyle name="40% - Accent4 2 3 3 6" xfId="9850"/>
    <cellStyle name="40% - Accent4 2 3 3 7" xfId="10728"/>
    <cellStyle name="40% - Accent4 2 3 3 8" xfId="11850"/>
    <cellStyle name="40% - Accent4 2 3 3 9" xfId="13891"/>
    <cellStyle name="40% - Accent4 2 3 4" xfId="1519"/>
    <cellStyle name="40% - Accent4 2 3 4 2" xfId="3454"/>
    <cellStyle name="40% - Accent4 2 3 4 2 2" xfId="7360"/>
    <cellStyle name="40% - Accent4 2 3 4 3" xfId="5417"/>
    <cellStyle name="40% - Accent4 2 3 5" xfId="2504"/>
    <cellStyle name="40% - Accent4 2 3 5 2" xfId="6397"/>
    <cellStyle name="40% - Accent4 2 3 6" xfId="4432"/>
    <cellStyle name="40% - Accent4 2 3 7" xfId="8471"/>
    <cellStyle name="40% - Accent4 2 3 8" xfId="9401"/>
    <cellStyle name="40% - Accent4 2 3 9" xfId="10298"/>
    <cellStyle name="40% - Accent4 2 4" xfId="606"/>
    <cellStyle name="40% - Accent4 2 4 10" xfId="12601"/>
    <cellStyle name="40% - Accent4 2 4 11" xfId="13370"/>
    <cellStyle name="40% - Accent4 2 4 2" xfId="1076"/>
    <cellStyle name="40% - Accent4 2 4 2 10" xfId="13682"/>
    <cellStyle name="40% - Accent4 2 4 2 2" xfId="2065"/>
    <cellStyle name="40% - Accent4 2 4 2 2 2" xfId="4000"/>
    <cellStyle name="40% - Accent4 2 4 2 2 2 2" xfId="7906"/>
    <cellStyle name="40% - Accent4 2 4 2 2 3" xfId="5963"/>
    <cellStyle name="40% - Accent4 2 4 2 2 4" xfId="12253"/>
    <cellStyle name="40% - Accent4 2 4 2 2 5" xfId="14294"/>
    <cellStyle name="40% - Accent4 2 4 2 3" xfId="3050"/>
    <cellStyle name="40% - Accent4 2 4 2 3 2" xfId="6953"/>
    <cellStyle name="40% - Accent4 2 4 2 4" xfId="4998"/>
    <cellStyle name="40% - Accent4 2 4 2 5" xfId="9017"/>
    <cellStyle name="40% - Accent4 2 4 2 6" xfId="9967"/>
    <cellStyle name="40% - Accent4 2 4 2 7" xfId="10845"/>
    <cellStyle name="40% - Accent4 2 4 2 8" xfId="11636"/>
    <cellStyle name="40% - Accent4 2 4 2 9" xfId="12918"/>
    <cellStyle name="40% - Accent4 2 4 3" xfId="1636"/>
    <cellStyle name="40% - Accent4 2 4 3 2" xfId="3571"/>
    <cellStyle name="40% - Accent4 2 4 3 2 2" xfId="7477"/>
    <cellStyle name="40% - Accent4 2 4 3 3" xfId="5534"/>
    <cellStyle name="40% - Accent4 2 4 3 4" xfId="11941"/>
    <cellStyle name="40% - Accent4 2 4 3 5" xfId="13982"/>
    <cellStyle name="40% - Accent4 2 4 4" xfId="2621"/>
    <cellStyle name="40% - Accent4 2 4 4 2" xfId="6518"/>
    <cellStyle name="40% - Accent4 2 4 5" xfId="4559"/>
    <cellStyle name="40% - Accent4 2 4 6" xfId="8588"/>
    <cellStyle name="40% - Accent4 2 4 7" xfId="9528"/>
    <cellStyle name="40% - Accent4 2 4 8" xfId="10415"/>
    <cellStyle name="40% - Accent4 2 4 9" xfId="11335"/>
    <cellStyle name="40% - Accent4 2 5" xfId="848"/>
    <cellStyle name="40% - Accent4 2 5 10" xfId="13487"/>
    <cellStyle name="40% - Accent4 2 5 2" xfId="1844"/>
    <cellStyle name="40% - Accent4 2 5 2 2" xfId="3779"/>
    <cellStyle name="40% - Accent4 2 5 2 2 2" xfId="7685"/>
    <cellStyle name="40% - Accent4 2 5 2 3" xfId="5742"/>
    <cellStyle name="40% - Accent4 2 5 2 4" xfId="12058"/>
    <cellStyle name="40% - Accent4 2 5 2 5" xfId="14099"/>
    <cellStyle name="40% - Accent4 2 5 3" xfId="2829"/>
    <cellStyle name="40% - Accent4 2 5 3 2" xfId="6731"/>
    <cellStyle name="40% - Accent4 2 5 4" xfId="4777"/>
    <cellStyle name="40% - Accent4 2 5 5" xfId="8796"/>
    <cellStyle name="40% - Accent4 2 5 6" xfId="9746"/>
    <cellStyle name="40% - Accent4 2 5 7" xfId="10624"/>
    <cellStyle name="40% - Accent4 2 5 8" xfId="11441"/>
    <cellStyle name="40% - Accent4 2 5 9" xfId="12721"/>
    <cellStyle name="40% - Accent4 2 6" xfId="1272"/>
    <cellStyle name="40% - Accent4 2 6 2" xfId="2260"/>
    <cellStyle name="40% - Accent4 2 6 2 2" xfId="4195"/>
    <cellStyle name="40% - Accent4 2 6 2 2 2" xfId="8101"/>
    <cellStyle name="40% - Accent4 2 6 2 3" xfId="6158"/>
    <cellStyle name="40% - Accent4 2 6 3" xfId="3245"/>
    <cellStyle name="40% - Accent4 2 6 3 2" xfId="7148"/>
    <cellStyle name="40% - Accent4 2 6 4" xfId="5193"/>
    <cellStyle name="40% - Accent4 2 6 5" xfId="11746"/>
    <cellStyle name="40% - Accent4 2 6 6" xfId="12353"/>
    <cellStyle name="40% - Accent4 2 6 7" xfId="14413"/>
    <cellStyle name="40% - Accent4 2 7" xfId="1410"/>
    <cellStyle name="40% - Accent4 2 7 2" xfId="3350"/>
    <cellStyle name="40% - Accent4 2 7 2 2" xfId="7255"/>
    <cellStyle name="40% - Accent4 2 7 3" xfId="5310"/>
    <cellStyle name="40% - Accent4 2 7 4" xfId="13787"/>
    <cellStyle name="40% - Accent4 2 8" xfId="1324"/>
    <cellStyle name="40% - Accent4 2 8 2" xfId="3297"/>
    <cellStyle name="40% - Accent4 2 8 2 2" xfId="7200"/>
    <cellStyle name="40% - Accent4 2 8 3" xfId="5245"/>
    <cellStyle name="40% - Accent4 2 9" xfId="2395"/>
    <cellStyle name="40% - Accent4 2 9 2" xfId="6284"/>
    <cellStyle name="40% - Accent4 20" xfId="8332"/>
    <cellStyle name="40% - Accent4 21" xfId="9212"/>
    <cellStyle name="40% - Accent4 22" xfId="10162"/>
    <cellStyle name="40% - Accent4 23" xfId="11106"/>
    <cellStyle name="40% - Accent4 24" xfId="12345"/>
    <cellStyle name="40% - Accent4 25" xfId="13075"/>
    <cellStyle name="40% - Accent4 26" xfId="13109"/>
    <cellStyle name="40% - Accent4 27" xfId="14526"/>
    <cellStyle name="40% - Accent4 28" xfId="14541"/>
    <cellStyle name="40% - Accent4 29" xfId="14592"/>
    <cellStyle name="40% - Accent4 3" xfId="107"/>
    <cellStyle name="40% - Accent4 3 10" xfId="2325"/>
    <cellStyle name="40% - Accent4 3 10 2" xfId="6230"/>
    <cellStyle name="40% - Accent4 3 11" xfId="310"/>
    <cellStyle name="40% - Accent4 3 11 2" xfId="6189"/>
    <cellStyle name="40% - Accent4 3 12" xfId="177"/>
    <cellStyle name="40% - Accent4 3 12 2" xfId="8258"/>
    <cellStyle name="40% - Accent4 3 13" xfId="4321"/>
    <cellStyle name="40% - Accent4 3 14" xfId="8367"/>
    <cellStyle name="40% - Accent4 3 15" xfId="9258"/>
    <cellStyle name="40% - Accent4 3 16" xfId="10189"/>
    <cellStyle name="40% - Accent4 3 17" xfId="11152"/>
    <cellStyle name="40% - Accent4 3 18" xfId="12407"/>
    <cellStyle name="40% - Accent4 3 19" xfId="13146"/>
    <cellStyle name="40% - Accent4 3 2" xfId="393"/>
    <cellStyle name="40% - Accent4 3 2 10" xfId="10259"/>
    <cellStyle name="40% - Accent4 3 2 11" xfId="11204"/>
    <cellStyle name="40% - Accent4 3 2 12" xfId="12466"/>
    <cellStyle name="40% - Accent4 3 2 13" xfId="13237"/>
    <cellStyle name="40% - Accent4 3 2 14" xfId="14773"/>
    <cellStyle name="40% - Accent4 3 2 15" xfId="15561"/>
    <cellStyle name="40% - Accent4 3 2 2" xfId="528"/>
    <cellStyle name="40% - Accent4 3 2 2 10" xfId="11309"/>
    <cellStyle name="40% - Accent4 3 2 2 11" xfId="12575"/>
    <cellStyle name="40% - Accent4 3 2 2 12" xfId="13343"/>
    <cellStyle name="40% - Accent4 3 2 2 2" xfId="781"/>
    <cellStyle name="40% - Accent4 3 2 2 2 10" xfId="12892"/>
    <cellStyle name="40% - Accent4 3 2 2 2 11" xfId="13656"/>
    <cellStyle name="40% - Accent4 3 2 2 2 2" xfId="1245"/>
    <cellStyle name="40% - Accent4 3 2 2 2 2 2" xfId="2234"/>
    <cellStyle name="40% - Accent4 3 2 2 2 2 2 2" xfId="4169"/>
    <cellStyle name="40% - Accent4 3 2 2 2 2 2 2 2" xfId="8075"/>
    <cellStyle name="40% - Accent4 3 2 2 2 2 2 3" xfId="6132"/>
    <cellStyle name="40% - Accent4 3 2 2 2 2 3" xfId="3219"/>
    <cellStyle name="40% - Accent4 3 2 2 2 2 3 2" xfId="7122"/>
    <cellStyle name="40% - Accent4 3 2 2 2 2 4" xfId="5167"/>
    <cellStyle name="40% - Accent4 3 2 2 2 2 5" xfId="9186"/>
    <cellStyle name="40% - Accent4 3 2 2 2 2 6" xfId="10136"/>
    <cellStyle name="40% - Accent4 3 2 2 2 2 7" xfId="11014"/>
    <cellStyle name="40% - Accent4 3 2 2 2 2 8" xfId="12227"/>
    <cellStyle name="40% - Accent4 3 2 2 2 2 9" xfId="14268"/>
    <cellStyle name="40% - Accent4 3 2 2 2 3" xfId="1805"/>
    <cellStyle name="40% - Accent4 3 2 2 2 3 2" xfId="3740"/>
    <cellStyle name="40% - Accent4 3 2 2 2 3 2 2" xfId="7646"/>
    <cellStyle name="40% - Accent4 3 2 2 2 3 3" xfId="5703"/>
    <cellStyle name="40% - Accent4 3 2 2 2 4" xfId="2790"/>
    <cellStyle name="40% - Accent4 3 2 2 2 4 2" xfId="6689"/>
    <cellStyle name="40% - Accent4 3 2 2 2 5" xfId="4728"/>
    <cellStyle name="40% - Accent4 3 2 2 2 6" xfId="8757"/>
    <cellStyle name="40% - Accent4 3 2 2 2 7" xfId="9697"/>
    <cellStyle name="40% - Accent4 3 2 2 2 8" xfId="10584"/>
    <cellStyle name="40% - Accent4 3 2 2 2 9" xfId="11610"/>
    <cellStyle name="40% - Accent4 3 2 2 3" xfId="1024"/>
    <cellStyle name="40% - Accent4 3 2 2 3 2" xfId="2013"/>
    <cellStyle name="40% - Accent4 3 2 2 3 2 2" xfId="3948"/>
    <cellStyle name="40% - Accent4 3 2 2 3 2 2 2" xfId="7854"/>
    <cellStyle name="40% - Accent4 3 2 2 3 2 3" xfId="5911"/>
    <cellStyle name="40% - Accent4 3 2 2 3 3" xfId="2998"/>
    <cellStyle name="40% - Accent4 3 2 2 3 3 2" xfId="6901"/>
    <cellStyle name="40% - Accent4 3 2 2 3 4" xfId="4946"/>
    <cellStyle name="40% - Accent4 3 2 2 3 5" xfId="8965"/>
    <cellStyle name="40% - Accent4 3 2 2 3 6" xfId="9915"/>
    <cellStyle name="40% - Accent4 3 2 2 3 7" xfId="10793"/>
    <cellStyle name="40% - Accent4 3 2 2 3 8" xfId="11915"/>
    <cellStyle name="40% - Accent4 3 2 2 3 9" xfId="13956"/>
    <cellStyle name="40% - Accent4 3 2 2 4" xfId="1584"/>
    <cellStyle name="40% - Accent4 3 2 2 4 2" xfId="3519"/>
    <cellStyle name="40% - Accent4 3 2 2 4 2 2" xfId="7425"/>
    <cellStyle name="40% - Accent4 3 2 2 4 3" xfId="5482"/>
    <cellStyle name="40% - Accent4 3 2 2 5" xfId="2569"/>
    <cellStyle name="40% - Accent4 3 2 2 5 2" xfId="6464"/>
    <cellStyle name="40% - Accent4 3 2 2 6" xfId="4497"/>
    <cellStyle name="40% - Accent4 3 2 2 7" xfId="8536"/>
    <cellStyle name="40% - Accent4 3 2 2 8" xfId="9466"/>
    <cellStyle name="40% - Accent4 3 2 2 9" xfId="10363"/>
    <cellStyle name="40% - Accent4 3 2 3" xfId="677"/>
    <cellStyle name="40% - Accent4 3 2 3 10" xfId="12666"/>
    <cellStyle name="40% - Accent4 3 2 3 11" xfId="13435"/>
    <cellStyle name="40% - Accent4 3 2 3 2" xfId="1141"/>
    <cellStyle name="40% - Accent4 3 2 3 2 10" xfId="13747"/>
    <cellStyle name="40% - Accent4 3 2 3 2 2" xfId="2130"/>
    <cellStyle name="40% - Accent4 3 2 3 2 2 2" xfId="4065"/>
    <cellStyle name="40% - Accent4 3 2 3 2 2 2 2" xfId="7971"/>
    <cellStyle name="40% - Accent4 3 2 3 2 2 3" xfId="6028"/>
    <cellStyle name="40% - Accent4 3 2 3 2 2 4" xfId="12318"/>
    <cellStyle name="40% - Accent4 3 2 3 2 2 5" xfId="14359"/>
    <cellStyle name="40% - Accent4 3 2 3 2 3" xfId="3115"/>
    <cellStyle name="40% - Accent4 3 2 3 2 3 2" xfId="7018"/>
    <cellStyle name="40% - Accent4 3 2 3 2 4" xfId="5063"/>
    <cellStyle name="40% - Accent4 3 2 3 2 5" xfId="9082"/>
    <cellStyle name="40% - Accent4 3 2 3 2 6" xfId="10032"/>
    <cellStyle name="40% - Accent4 3 2 3 2 7" xfId="10910"/>
    <cellStyle name="40% - Accent4 3 2 3 2 8" xfId="11701"/>
    <cellStyle name="40% - Accent4 3 2 3 2 9" xfId="12983"/>
    <cellStyle name="40% - Accent4 3 2 3 3" xfId="1701"/>
    <cellStyle name="40% - Accent4 3 2 3 3 2" xfId="3636"/>
    <cellStyle name="40% - Accent4 3 2 3 3 2 2" xfId="7542"/>
    <cellStyle name="40% - Accent4 3 2 3 3 3" xfId="5599"/>
    <cellStyle name="40% - Accent4 3 2 3 3 4" xfId="12006"/>
    <cellStyle name="40% - Accent4 3 2 3 3 5" xfId="14047"/>
    <cellStyle name="40% - Accent4 3 2 3 4" xfId="2686"/>
    <cellStyle name="40% - Accent4 3 2 3 4 2" xfId="6585"/>
    <cellStyle name="40% - Accent4 3 2 3 5" xfId="4624"/>
    <cellStyle name="40% - Accent4 3 2 3 6" xfId="8653"/>
    <cellStyle name="40% - Accent4 3 2 3 7" xfId="9593"/>
    <cellStyle name="40% - Accent4 3 2 3 8" xfId="10480"/>
    <cellStyle name="40% - Accent4 3 2 3 9" xfId="11400"/>
    <cellStyle name="40% - Accent4 3 2 4" xfId="920"/>
    <cellStyle name="40% - Accent4 3 2 4 10" xfId="13552"/>
    <cellStyle name="40% - Accent4 3 2 4 2" xfId="1909"/>
    <cellStyle name="40% - Accent4 3 2 4 2 2" xfId="3844"/>
    <cellStyle name="40% - Accent4 3 2 4 2 2 2" xfId="7750"/>
    <cellStyle name="40% - Accent4 3 2 4 2 3" xfId="5807"/>
    <cellStyle name="40% - Accent4 3 2 4 2 4" xfId="12123"/>
    <cellStyle name="40% - Accent4 3 2 4 2 5" xfId="14164"/>
    <cellStyle name="40% - Accent4 3 2 4 3" xfId="2894"/>
    <cellStyle name="40% - Accent4 3 2 4 3 2" xfId="6797"/>
    <cellStyle name="40% - Accent4 3 2 4 4" xfId="4842"/>
    <cellStyle name="40% - Accent4 3 2 4 5" xfId="8861"/>
    <cellStyle name="40% - Accent4 3 2 4 6" xfId="9811"/>
    <cellStyle name="40% - Accent4 3 2 4 7" xfId="10689"/>
    <cellStyle name="40% - Accent4 3 2 4 8" xfId="11506"/>
    <cellStyle name="40% - Accent4 3 2 4 9" xfId="12788"/>
    <cellStyle name="40% - Accent4 3 2 5" xfId="1480"/>
    <cellStyle name="40% - Accent4 3 2 5 2" xfId="3415"/>
    <cellStyle name="40% - Accent4 3 2 5 2 2" xfId="7321"/>
    <cellStyle name="40% - Accent4 3 2 5 3" xfId="5378"/>
    <cellStyle name="40% - Accent4 3 2 5 4" xfId="11811"/>
    <cellStyle name="40% - Accent4 3 2 5 5" xfId="13852"/>
    <cellStyle name="40% - Accent4 3 2 6" xfId="2465"/>
    <cellStyle name="40% - Accent4 3 2 6 2" xfId="6356"/>
    <cellStyle name="40% - Accent4 3 2 7" xfId="4383"/>
    <cellStyle name="40% - Accent4 3 2 8" xfId="8432"/>
    <cellStyle name="40% - Accent4 3 2 9" xfId="9352"/>
    <cellStyle name="40% - Accent4 3 20" xfId="14652"/>
    <cellStyle name="40% - Accent4 3 21" xfId="15028"/>
    <cellStyle name="40% - Accent4 3 22" xfId="15849"/>
    <cellStyle name="40% - Accent4 3 3" xfId="476"/>
    <cellStyle name="40% - Accent4 3 3 10" xfId="11257"/>
    <cellStyle name="40% - Accent4 3 3 11" xfId="12523"/>
    <cellStyle name="40% - Accent4 3 3 12" xfId="13291"/>
    <cellStyle name="40% - Accent4 3 3 2" xfId="729"/>
    <cellStyle name="40% - Accent4 3 3 2 10" xfId="12840"/>
    <cellStyle name="40% - Accent4 3 3 2 11" xfId="13604"/>
    <cellStyle name="40% - Accent4 3 3 2 2" xfId="1193"/>
    <cellStyle name="40% - Accent4 3 3 2 2 2" xfId="2182"/>
    <cellStyle name="40% - Accent4 3 3 2 2 2 2" xfId="4117"/>
    <cellStyle name="40% - Accent4 3 3 2 2 2 2 2" xfId="8023"/>
    <cellStyle name="40% - Accent4 3 3 2 2 2 3" xfId="6080"/>
    <cellStyle name="40% - Accent4 3 3 2 2 3" xfId="3167"/>
    <cellStyle name="40% - Accent4 3 3 2 2 3 2" xfId="7070"/>
    <cellStyle name="40% - Accent4 3 3 2 2 4" xfId="5115"/>
    <cellStyle name="40% - Accent4 3 3 2 2 5" xfId="9134"/>
    <cellStyle name="40% - Accent4 3 3 2 2 6" xfId="10084"/>
    <cellStyle name="40% - Accent4 3 3 2 2 7" xfId="10962"/>
    <cellStyle name="40% - Accent4 3 3 2 2 8" xfId="12175"/>
    <cellStyle name="40% - Accent4 3 3 2 2 9" xfId="14216"/>
    <cellStyle name="40% - Accent4 3 3 2 3" xfId="1753"/>
    <cellStyle name="40% - Accent4 3 3 2 3 2" xfId="3688"/>
    <cellStyle name="40% - Accent4 3 3 2 3 2 2" xfId="7594"/>
    <cellStyle name="40% - Accent4 3 3 2 3 3" xfId="5651"/>
    <cellStyle name="40% - Accent4 3 3 2 4" xfId="2738"/>
    <cellStyle name="40% - Accent4 3 3 2 4 2" xfId="6637"/>
    <cellStyle name="40% - Accent4 3 3 2 5" xfId="4676"/>
    <cellStyle name="40% - Accent4 3 3 2 6" xfId="8705"/>
    <cellStyle name="40% - Accent4 3 3 2 7" xfId="9645"/>
    <cellStyle name="40% - Accent4 3 3 2 8" xfId="10532"/>
    <cellStyle name="40% - Accent4 3 3 2 9" xfId="11558"/>
    <cellStyle name="40% - Accent4 3 3 3" xfId="972"/>
    <cellStyle name="40% - Accent4 3 3 3 2" xfId="1961"/>
    <cellStyle name="40% - Accent4 3 3 3 2 2" xfId="3896"/>
    <cellStyle name="40% - Accent4 3 3 3 2 2 2" xfId="7802"/>
    <cellStyle name="40% - Accent4 3 3 3 2 3" xfId="5859"/>
    <cellStyle name="40% - Accent4 3 3 3 3" xfId="2946"/>
    <cellStyle name="40% - Accent4 3 3 3 3 2" xfId="6849"/>
    <cellStyle name="40% - Accent4 3 3 3 4" xfId="4894"/>
    <cellStyle name="40% - Accent4 3 3 3 5" xfId="8913"/>
    <cellStyle name="40% - Accent4 3 3 3 6" xfId="9863"/>
    <cellStyle name="40% - Accent4 3 3 3 7" xfId="10741"/>
    <cellStyle name="40% - Accent4 3 3 3 8" xfId="11863"/>
    <cellStyle name="40% - Accent4 3 3 3 9" xfId="13904"/>
    <cellStyle name="40% - Accent4 3 3 4" xfId="1532"/>
    <cellStyle name="40% - Accent4 3 3 4 2" xfId="3467"/>
    <cellStyle name="40% - Accent4 3 3 4 2 2" xfId="7373"/>
    <cellStyle name="40% - Accent4 3 3 4 3" xfId="5430"/>
    <cellStyle name="40% - Accent4 3 3 5" xfId="2517"/>
    <cellStyle name="40% - Accent4 3 3 5 2" xfId="6412"/>
    <cellStyle name="40% - Accent4 3 3 6" xfId="4445"/>
    <cellStyle name="40% - Accent4 3 3 7" xfId="8484"/>
    <cellStyle name="40% - Accent4 3 3 8" xfId="9414"/>
    <cellStyle name="40% - Accent4 3 3 9" xfId="10311"/>
    <cellStyle name="40% - Accent4 3 4" xfId="625"/>
    <cellStyle name="40% - Accent4 3 4 10" xfId="12614"/>
    <cellStyle name="40% - Accent4 3 4 11" xfId="13383"/>
    <cellStyle name="40% - Accent4 3 4 2" xfId="1089"/>
    <cellStyle name="40% - Accent4 3 4 2 10" xfId="13695"/>
    <cellStyle name="40% - Accent4 3 4 2 2" xfId="2078"/>
    <cellStyle name="40% - Accent4 3 4 2 2 2" xfId="4013"/>
    <cellStyle name="40% - Accent4 3 4 2 2 2 2" xfId="7919"/>
    <cellStyle name="40% - Accent4 3 4 2 2 3" xfId="5976"/>
    <cellStyle name="40% - Accent4 3 4 2 2 4" xfId="12266"/>
    <cellStyle name="40% - Accent4 3 4 2 2 5" xfId="14307"/>
    <cellStyle name="40% - Accent4 3 4 2 3" xfId="3063"/>
    <cellStyle name="40% - Accent4 3 4 2 3 2" xfId="6966"/>
    <cellStyle name="40% - Accent4 3 4 2 4" xfId="5011"/>
    <cellStyle name="40% - Accent4 3 4 2 5" xfId="9030"/>
    <cellStyle name="40% - Accent4 3 4 2 6" xfId="9980"/>
    <cellStyle name="40% - Accent4 3 4 2 7" xfId="10858"/>
    <cellStyle name="40% - Accent4 3 4 2 8" xfId="11649"/>
    <cellStyle name="40% - Accent4 3 4 2 9" xfId="12931"/>
    <cellStyle name="40% - Accent4 3 4 3" xfId="1649"/>
    <cellStyle name="40% - Accent4 3 4 3 2" xfId="3584"/>
    <cellStyle name="40% - Accent4 3 4 3 2 2" xfId="7490"/>
    <cellStyle name="40% - Accent4 3 4 3 3" xfId="5547"/>
    <cellStyle name="40% - Accent4 3 4 3 4" xfId="11954"/>
    <cellStyle name="40% - Accent4 3 4 3 5" xfId="13995"/>
    <cellStyle name="40% - Accent4 3 4 4" xfId="2634"/>
    <cellStyle name="40% - Accent4 3 4 4 2" xfId="6533"/>
    <cellStyle name="40% - Accent4 3 4 5" xfId="4572"/>
    <cellStyle name="40% - Accent4 3 4 6" xfId="8601"/>
    <cellStyle name="40% - Accent4 3 4 7" xfId="9541"/>
    <cellStyle name="40% - Accent4 3 4 8" xfId="10428"/>
    <cellStyle name="40% - Accent4 3 4 9" xfId="11348"/>
    <cellStyle name="40% - Accent4 3 5" xfId="868"/>
    <cellStyle name="40% - Accent4 3 5 10" xfId="13500"/>
    <cellStyle name="40% - Accent4 3 5 2" xfId="1857"/>
    <cellStyle name="40% - Accent4 3 5 2 2" xfId="3792"/>
    <cellStyle name="40% - Accent4 3 5 2 2 2" xfId="7698"/>
    <cellStyle name="40% - Accent4 3 5 2 3" xfId="5755"/>
    <cellStyle name="40% - Accent4 3 5 2 4" xfId="12071"/>
    <cellStyle name="40% - Accent4 3 5 2 5" xfId="14112"/>
    <cellStyle name="40% - Accent4 3 5 3" xfId="2842"/>
    <cellStyle name="40% - Accent4 3 5 3 2" xfId="6745"/>
    <cellStyle name="40% - Accent4 3 5 4" xfId="4790"/>
    <cellStyle name="40% - Accent4 3 5 5" xfId="8809"/>
    <cellStyle name="40% - Accent4 3 5 6" xfId="9759"/>
    <cellStyle name="40% - Accent4 3 5 7" xfId="10637"/>
    <cellStyle name="40% - Accent4 3 5 8" xfId="11454"/>
    <cellStyle name="40% - Accent4 3 5 9" xfId="12736"/>
    <cellStyle name="40% - Accent4 3 6" xfId="1285"/>
    <cellStyle name="40% - Accent4 3 6 2" xfId="2273"/>
    <cellStyle name="40% - Accent4 3 6 2 2" xfId="4208"/>
    <cellStyle name="40% - Accent4 3 6 2 2 2" xfId="8114"/>
    <cellStyle name="40% - Accent4 3 6 2 3" xfId="6171"/>
    <cellStyle name="40% - Accent4 3 6 3" xfId="3258"/>
    <cellStyle name="40% - Accent4 3 6 3 2" xfId="7161"/>
    <cellStyle name="40% - Accent4 3 6 4" xfId="5206"/>
    <cellStyle name="40% - Accent4 3 6 5" xfId="11759"/>
    <cellStyle name="40% - Accent4 3 6 6" xfId="13800"/>
    <cellStyle name="40% - Accent4 3 7" xfId="1423"/>
    <cellStyle name="40% - Accent4 3 7 2" xfId="3363"/>
    <cellStyle name="40% - Accent4 3 7 2 2" xfId="7268"/>
    <cellStyle name="40% - Accent4 3 7 3" xfId="5323"/>
    <cellStyle name="40% - Accent4 3 8" xfId="1337"/>
    <cellStyle name="40% - Accent4 3 8 2" xfId="3310"/>
    <cellStyle name="40% - Accent4 3 8 2 2" xfId="7213"/>
    <cellStyle name="40% - Accent4 3 8 3" xfId="5258"/>
    <cellStyle name="40% - Accent4 3 9" xfId="2408"/>
    <cellStyle name="40% - Accent4 3 9 2" xfId="6297"/>
    <cellStyle name="40% - Accent4 30" xfId="14881"/>
    <cellStyle name="40% - Accent4 31" xfId="14937"/>
    <cellStyle name="40% - Accent4 32" xfId="15681"/>
    <cellStyle name="40% - Accent4 33" xfId="15761"/>
    <cellStyle name="40% - Accent4 34" xfId="16051"/>
    <cellStyle name="40% - Accent4 4" xfId="323"/>
    <cellStyle name="40% - Accent4 4 10" xfId="10220"/>
    <cellStyle name="40% - Accent4 4 11" xfId="11178"/>
    <cellStyle name="40% - Accent4 4 12" xfId="12437"/>
    <cellStyle name="40% - Accent4 4 13" xfId="13211"/>
    <cellStyle name="40% - Accent4 4 14" xfId="14700"/>
    <cellStyle name="40% - Accent4 4 15" xfId="15171"/>
    <cellStyle name="40% - Accent4 4 16" xfId="15939"/>
    <cellStyle name="40% - Accent4 4 2" xfId="489"/>
    <cellStyle name="40% - Accent4 4 2 10" xfId="11283"/>
    <cellStyle name="40% - Accent4 4 2 11" xfId="12549"/>
    <cellStyle name="40% - Accent4 4 2 12" xfId="13317"/>
    <cellStyle name="40% - Accent4 4 2 13" xfId="14817"/>
    <cellStyle name="40% - Accent4 4 2 14" xfId="15596"/>
    <cellStyle name="40% - Accent4 4 2 2" xfId="742"/>
    <cellStyle name="40% - Accent4 4 2 2 10" xfId="12866"/>
    <cellStyle name="40% - Accent4 4 2 2 11" xfId="13630"/>
    <cellStyle name="40% - Accent4 4 2 2 2" xfId="1206"/>
    <cellStyle name="40% - Accent4 4 2 2 2 2" xfId="2195"/>
    <cellStyle name="40% - Accent4 4 2 2 2 2 2" xfId="4130"/>
    <cellStyle name="40% - Accent4 4 2 2 2 2 2 2" xfId="8036"/>
    <cellStyle name="40% - Accent4 4 2 2 2 2 3" xfId="6093"/>
    <cellStyle name="40% - Accent4 4 2 2 2 3" xfId="3180"/>
    <cellStyle name="40% - Accent4 4 2 2 2 3 2" xfId="7083"/>
    <cellStyle name="40% - Accent4 4 2 2 2 4" xfId="5128"/>
    <cellStyle name="40% - Accent4 4 2 2 2 5" xfId="9147"/>
    <cellStyle name="40% - Accent4 4 2 2 2 6" xfId="10097"/>
    <cellStyle name="40% - Accent4 4 2 2 2 7" xfId="10975"/>
    <cellStyle name="40% - Accent4 4 2 2 2 8" xfId="12201"/>
    <cellStyle name="40% - Accent4 4 2 2 2 9" xfId="14242"/>
    <cellStyle name="40% - Accent4 4 2 2 3" xfId="1766"/>
    <cellStyle name="40% - Accent4 4 2 2 3 2" xfId="3701"/>
    <cellStyle name="40% - Accent4 4 2 2 3 2 2" xfId="7607"/>
    <cellStyle name="40% - Accent4 4 2 2 3 3" xfId="5664"/>
    <cellStyle name="40% - Accent4 4 2 2 4" xfId="2751"/>
    <cellStyle name="40% - Accent4 4 2 2 4 2" xfId="6650"/>
    <cellStyle name="40% - Accent4 4 2 2 5" xfId="4689"/>
    <cellStyle name="40% - Accent4 4 2 2 6" xfId="8718"/>
    <cellStyle name="40% - Accent4 4 2 2 7" xfId="9658"/>
    <cellStyle name="40% - Accent4 4 2 2 8" xfId="10545"/>
    <cellStyle name="40% - Accent4 4 2 2 9" xfId="11584"/>
    <cellStyle name="40% - Accent4 4 2 3" xfId="985"/>
    <cellStyle name="40% - Accent4 4 2 3 2" xfId="1974"/>
    <cellStyle name="40% - Accent4 4 2 3 2 2" xfId="3909"/>
    <cellStyle name="40% - Accent4 4 2 3 2 2 2" xfId="7815"/>
    <cellStyle name="40% - Accent4 4 2 3 2 3" xfId="5872"/>
    <cellStyle name="40% - Accent4 4 2 3 3" xfId="2959"/>
    <cellStyle name="40% - Accent4 4 2 3 3 2" xfId="6862"/>
    <cellStyle name="40% - Accent4 4 2 3 4" xfId="4907"/>
    <cellStyle name="40% - Accent4 4 2 3 5" xfId="8926"/>
    <cellStyle name="40% - Accent4 4 2 3 6" xfId="9876"/>
    <cellStyle name="40% - Accent4 4 2 3 7" xfId="10754"/>
    <cellStyle name="40% - Accent4 4 2 3 8" xfId="11889"/>
    <cellStyle name="40% - Accent4 4 2 3 9" xfId="13930"/>
    <cellStyle name="40% - Accent4 4 2 4" xfId="1545"/>
    <cellStyle name="40% - Accent4 4 2 4 2" xfId="3480"/>
    <cellStyle name="40% - Accent4 4 2 4 2 2" xfId="7386"/>
    <cellStyle name="40% - Accent4 4 2 4 3" xfId="5443"/>
    <cellStyle name="40% - Accent4 4 2 5" xfId="2530"/>
    <cellStyle name="40% - Accent4 4 2 5 2" xfId="6425"/>
    <cellStyle name="40% - Accent4 4 2 6" xfId="4458"/>
    <cellStyle name="40% - Accent4 4 2 7" xfId="8497"/>
    <cellStyle name="40% - Accent4 4 2 8" xfId="9427"/>
    <cellStyle name="40% - Accent4 4 2 9" xfId="10324"/>
    <cellStyle name="40% - Accent4 4 3" xfId="638"/>
    <cellStyle name="40% - Accent4 4 3 10" xfId="12640"/>
    <cellStyle name="40% - Accent4 4 3 11" xfId="13409"/>
    <cellStyle name="40% - Accent4 4 3 2" xfId="1102"/>
    <cellStyle name="40% - Accent4 4 3 2 10" xfId="13721"/>
    <cellStyle name="40% - Accent4 4 3 2 2" xfId="2091"/>
    <cellStyle name="40% - Accent4 4 3 2 2 2" xfId="4026"/>
    <cellStyle name="40% - Accent4 4 3 2 2 2 2" xfId="7932"/>
    <cellStyle name="40% - Accent4 4 3 2 2 3" xfId="5989"/>
    <cellStyle name="40% - Accent4 4 3 2 2 4" xfId="12292"/>
    <cellStyle name="40% - Accent4 4 3 2 2 5" xfId="14333"/>
    <cellStyle name="40% - Accent4 4 3 2 3" xfId="3076"/>
    <cellStyle name="40% - Accent4 4 3 2 3 2" xfId="6979"/>
    <cellStyle name="40% - Accent4 4 3 2 4" xfId="5024"/>
    <cellStyle name="40% - Accent4 4 3 2 5" xfId="9043"/>
    <cellStyle name="40% - Accent4 4 3 2 6" xfId="9993"/>
    <cellStyle name="40% - Accent4 4 3 2 7" xfId="10871"/>
    <cellStyle name="40% - Accent4 4 3 2 8" xfId="11675"/>
    <cellStyle name="40% - Accent4 4 3 2 9" xfId="12957"/>
    <cellStyle name="40% - Accent4 4 3 3" xfId="1662"/>
    <cellStyle name="40% - Accent4 4 3 3 2" xfId="3597"/>
    <cellStyle name="40% - Accent4 4 3 3 2 2" xfId="7503"/>
    <cellStyle name="40% - Accent4 4 3 3 3" xfId="5560"/>
    <cellStyle name="40% - Accent4 4 3 3 4" xfId="11980"/>
    <cellStyle name="40% - Accent4 4 3 3 5" xfId="14021"/>
    <cellStyle name="40% - Accent4 4 3 4" xfId="2647"/>
    <cellStyle name="40% - Accent4 4 3 4 2" xfId="6546"/>
    <cellStyle name="40% - Accent4 4 3 5" xfId="4585"/>
    <cellStyle name="40% - Accent4 4 3 6" xfId="8614"/>
    <cellStyle name="40% - Accent4 4 3 7" xfId="9554"/>
    <cellStyle name="40% - Accent4 4 3 8" xfId="10441"/>
    <cellStyle name="40% - Accent4 4 3 9" xfId="11374"/>
    <cellStyle name="40% - Accent4 4 4" xfId="881"/>
    <cellStyle name="40% - Accent4 4 4 10" xfId="13526"/>
    <cellStyle name="40% - Accent4 4 4 2" xfId="1870"/>
    <cellStyle name="40% - Accent4 4 4 2 2" xfId="3805"/>
    <cellStyle name="40% - Accent4 4 4 2 2 2" xfId="7711"/>
    <cellStyle name="40% - Accent4 4 4 2 3" xfId="5768"/>
    <cellStyle name="40% - Accent4 4 4 2 4" xfId="12097"/>
    <cellStyle name="40% - Accent4 4 4 2 5" xfId="14138"/>
    <cellStyle name="40% - Accent4 4 4 3" xfId="2855"/>
    <cellStyle name="40% - Accent4 4 4 3 2" xfId="6758"/>
    <cellStyle name="40% - Accent4 4 4 4" xfId="4803"/>
    <cellStyle name="40% - Accent4 4 4 5" xfId="8822"/>
    <cellStyle name="40% - Accent4 4 4 6" xfId="9772"/>
    <cellStyle name="40% - Accent4 4 4 7" xfId="10650"/>
    <cellStyle name="40% - Accent4 4 4 8" xfId="11480"/>
    <cellStyle name="40% - Accent4 4 4 9" xfId="12762"/>
    <cellStyle name="40% - Accent4 4 5" xfId="1436"/>
    <cellStyle name="40% - Accent4 4 5 2" xfId="3376"/>
    <cellStyle name="40% - Accent4 4 5 2 2" xfId="7281"/>
    <cellStyle name="40% - Accent4 4 5 3" xfId="5336"/>
    <cellStyle name="40% - Accent4 4 5 4" xfId="11785"/>
    <cellStyle name="40% - Accent4 4 5 5" xfId="13826"/>
    <cellStyle name="40% - Accent4 4 6" xfId="2421"/>
    <cellStyle name="40% - Accent4 4 6 2" xfId="6310"/>
    <cellStyle name="40% - Accent4 4 7" xfId="4334"/>
    <cellStyle name="40% - Accent4 4 8" xfId="8393"/>
    <cellStyle name="40% - Accent4 4 9" xfId="9306"/>
    <cellStyle name="40% - Accent4 5" xfId="339"/>
    <cellStyle name="40% - Accent4 5 10" xfId="10233"/>
    <cellStyle name="40% - Accent4 5 11" xfId="11165"/>
    <cellStyle name="40% - Accent4 5 12" xfId="12424"/>
    <cellStyle name="40% - Accent4 5 13" xfId="13198"/>
    <cellStyle name="40% - Accent4 5 14" xfId="14749"/>
    <cellStyle name="40% - Accent4 5 15" xfId="15355"/>
    <cellStyle name="40% - Accent4 5 16" xfId="15985"/>
    <cellStyle name="40% - Accent4 5 2" xfId="502"/>
    <cellStyle name="40% - Accent4 5 2 10" xfId="11270"/>
    <cellStyle name="40% - Accent4 5 2 11" xfId="12536"/>
    <cellStyle name="40% - Accent4 5 2 12" xfId="13304"/>
    <cellStyle name="40% - Accent4 5 2 13" xfId="15627"/>
    <cellStyle name="40% - Accent4 5 2 2" xfId="755"/>
    <cellStyle name="40% - Accent4 5 2 2 10" xfId="12853"/>
    <cellStyle name="40% - Accent4 5 2 2 11" xfId="13617"/>
    <cellStyle name="40% - Accent4 5 2 2 2" xfId="1219"/>
    <cellStyle name="40% - Accent4 5 2 2 2 2" xfId="2208"/>
    <cellStyle name="40% - Accent4 5 2 2 2 2 2" xfId="4143"/>
    <cellStyle name="40% - Accent4 5 2 2 2 2 2 2" xfId="8049"/>
    <cellStyle name="40% - Accent4 5 2 2 2 2 3" xfId="6106"/>
    <cellStyle name="40% - Accent4 5 2 2 2 3" xfId="3193"/>
    <cellStyle name="40% - Accent4 5 2 2 2 3 2" xfId="7096"/>
    <cellStyle name="40% - Accent4 5 2 2 2 4" xfId="5141"/>
    <cellStyle name="40% - Accent4 5 2 2 2 5" xfId="9160"/>
    <cellStyle name="40% - Accent4 5 2 2 2 6" xfId="10110"/>
    <cellStyle name="40% - Accent4 5 2 2 2 7" xfId="10988"/>
    <cellStyle name="40% - Accent4 5 2 2 2 8" xfId="12188"/>
    <cellStyle name="40% - Accent4 5 2 2 2 9" xfId="14229"/>
    <cellStyle name="40% - Accent4 5 2 2 3" xfId="1779"/>
    <cellStyle name="40% - Accent4 5 2 2 3 2" xfId="3714"/>
    <cellStyle name="40% - Accent4 5 2 2 3 2 2" xfId="7620"/>
    <cellStyle name="40% - Accent4 5 2 2 3 3" xfId="5677"/>
    <cellStyle name="40% - Accent4 5 2 2 4" xfId="2764"/>
    <cellStyle name="40% - Accent4 5 2 2 4 2" xfId="6663"/>
    <cellStyle name="40% - Accent4 5 2 2 5" xfId="4702"/>
    <cellStyle name="40% - Accent4 5 2 2 6" xfId="8731"/>
    <cellStyle name="40% - Accent4 5 2 2 7" xfId="9671"/>
    <cellStyle name="40% - Accent4 5 2 2 8" xfId="10558"/>
    <cellStyle name="40% - Accent4 5 2 2 9" xfId="11571"/>
    <cellStyle name="40% - Accent4 5 2 3" xfId="998"/>
    <cellStyle name="40% - Accent4 5 2 3 2" xfId="1987"/>
    <cellStyle name="40% - Accent4 5 2 3 2 2" xfId="3922"/>
    <cellStyle name="40% - Accent4 5 2 3 2 2 2" xfId="7828"/>
    <cellStyle name="40% - Accent4 5 2 3 2 3" xfId="5885"/>
    <cellStyle name="40% - Accent4 5 2 3 3" xfId="2972"/>
    <cellStyle name="40% - Accent4 5 2 3 3 2" xfId="6875"/>
    <cellStyle name="40% - Accent4 5 2 3 4" xfId="4920"/>
    <cellStyle name="40% - Accent4 5 2 3 5" xfId="8939"/>
    <cellStyle name="40% - Accent4 5 2 3 6" xfId="9889"/>
    <cellStyle name="40% - Accent4 5 2 3 7" xfId="10767"/>
    <cellStyle name="40% - Accent4 5 2 3 8" xfId="11876"/>
    <cellStyle name="40% - Accent4 5 2 3 9" xfId="13917"/>
    <cellStyle name="40% - Accent4 5 2 4" xfId="1558"/>
    <cellStyle name="40% - Accent4 5 2 4 2" xfId="3493"/>
    <cellStyle name="40% - Accent4 5 2 4 2 2" xfId="7399"/>
    <cellStyle name="40% - Accent4 5 2 4 3" xfId="5456"/>
    <cellStyle name="40% - Accent4 5 2 5" xfId="2543"/>
    <cellStyle name="40% - Accent4 5 2 5 2" xfId="6438"/>
    <cellStyle name="40% - Accent4 5 2 6" xfId="4471"/>
    <cellStyle name="40% - Accent4 5 2 7" xfId="8510"/>
    <cellStyle name="40% - Accent4 5 2 8" xfId="9440"/>
    <cellStyle name="40% - Accent4 5 2 9" xfId="10337"/>
    <cellStyle name="40% - Accent4 5 3" xfId="651"/>
    <cellStyle name="40% - Accent4 5 3 10" xfId="12627"/>
    <cellStyle name="40% - Accent4 5 3 11" xfId="13396"/>
    <cellStyle name="40% - Accent4 5 3 2" xfId="1115"/>
    <cellStyle name="40% - Accent4 5 3 2 10" xfId="13708"/>
    <cellStyle name="40% - Accent4 5 3 2 2" xfId="2104"/>
    <cellStyle name="40% - Accent4 5 3 2 2 2" xfId="4039"/>
    <cellStyle name="40% - Accent4 5 3 2 2 2 2" xfId="7945"/>
    <cellStyle name="40% - Accent4 5 3 2 2 3" xfId="6002"/>
    <cellStyle name="40% - Accent4 5 3 2 2 4" xfId="12279"/>
    <cellStyle name="40% - Accent4 5 3 2 2 5" xfId="14320"/>
    <cellStyle name="40% - Accent4 5 3 2 3" xfId="3089"/>
    <cellStyle name="40% - Accent4 5 3 2 3 2" xfId="6992"/>
    <cellStyle name="40% - Accent4 5 3 2 4" xfId="5037"/>
    <cellStyle name="40% - Accent4 5 3 2 5" xfId="9056"/>
    <cellStyle name="40% - Accent4 5 3 2 6" xfId="10006"/>
    <cellStyle name="40% - Accent4 5 3 2 7" xfId="10884"/>
    <cellStyle name="40% - Accent4 5 3 2 8" xfId="11662"/>
    <cellStyle name="40% - Accent4 5 3 2 9" xfId="12944"/>
    <cellStyle name="40% - Accent4 5 3 3" xfId="1675"/>
    <cellStyle name="40% - Accent4 5 3 3 2" xfId="3610"/>
    <cellStyle name="40% - Accent4 5 3 3 2 2" xfId="7516"/>
    <cellStyle name="40% - Accent4 5 3 3 3" xfId="5573"/>
    <cellStyle name="40% - Accent4 5 3 3 4" xfId="11967"/>
    <cellStyle name="40% - Accent4 5 3 3 5" xfId="14008"/>
    <cellStyle name="40% - Accent4 5 3 4" xfId="2660"/>
    <cellStyle name="40% - Accent4 5 3 4 2" xfId="6559"/>
    <cellStyle name="40% - Accent4 5 3 5" xfId="4598"/>
    <cellStyle name="40% - Accent4 5 3 6" xfId="8627"/>
    <cellStyle name="40% - Accent4 5 3 7" xfId="9567"/>
    <cellStyle name="40% - Accent4 5 3 8" xfId="10454"/>
    <cellStyle name="40% - Accent4 5 3 9" xfId="11361"/>
    <cellStyle name="40% - Accent4 5 4" xfId="894"/>
    <cellStyle name="40% - Accent4 5 4 10" xfId="13513"/>
    <cellStyle name="40% - Accent4 5 4 2" xfId="1883"/>
    <cellStyle name="40% - Accent4 5 4 2 2" xfId="3818"/>
    <cellStyle name="40% - Accent4 5 4 2 2 2" xfId="7724"/>
    <cellStyle name="40% - Accent4 5 4 2 3" xfId="5781"/>
    <cellStyle name="40% - Accent4 5 4 2 4" xfId="12084"/>
    <cellStyle name="40% - Accent4 5 4 2 5" xfId="14125"/>
    <cellStyle name="40% - Accent4 5 4 3" xfId="2868"/>
    <cellStyle name="40% - Accent4 5 4 3 2" xfId="6771"/>
    <cellStyle name="40% - Accent4 5 4 4" xfId="4816"/>
    <cellStyle name="40% - Accent4 5 4 5" xfId="8835"/>
    <cellStyle name="40% - Accent4 5 4 6" xfId="9785"/>
    <cellStyle name="40% - Accent4 5 4 7" xfId="10663"/>
    <cellStyle name="40% - Accent4 5 4 8" xfId="11467"/>
    <cellStyle name="40% - Accent4 5 4 9" xfId="12749"/>
    <cellStyle name="40% - Accent4 5 5" xfId="1451"/>
    <cellStyle name="40% - Accent4 5 5 2" xfId="3389"/>
    <cellStyle name="40% - Accent4 5 5 2 2" xfId="7295"/>
    <cellStyle name="40% - Accent4 5 5 3" xfId="5351"/>
    <cellStyle name="40% - Accent4 5 5 4" xfId="11772"/>
    <cellStyle name="40% - Accent4 5 5 5" xfId="13813"/>
    <cellStyle name="40% - Accent4 5 6" xfId="2436"/>
    <cellStyle name="40% - Accent4 5 6 2" xfId="6325"/>
    <cellStyle name="40% - Accent4 5 7" xfId="4350"/>
    <cellStyle name="40% - Accent4 5 8" xfId="8406"/>
    <cellStyle name="40% - Accent4 5 9" xfId="9320"/>
    <cellStyle name="40% - Accent4 6" xfId="406"/>
    <cellStyle name="40% - Accent4 6 10" xfId="11217"/>
    <cellStyle name="40% - Accent4 6 11" xfId="12480"/>
    <cellStyle name="40% - Accent4 6 12" xfId="13251"/>
    <cellStyle name="40% - Accent4 6 13" xfId="14727"/>
    <cellStyle name="40% - Accent4 6 14" xfId="15292"/>
    <cellStyle name="40% - Accent4 6 15" xfId="15833"/>
    <cellStyle name="40% - Accent4 6 2" xfId="690"/>
    <cellStyle name="40% - Accent4 6 2 10" xfId="12679"/>
    <cellStyle name="40% - Accent4 6 2 11" xfId="13448"/>
    <cellStyle name="40% - Accent4 6 2 12" xfId="15612"/>
    <cellStyle name="40% - Accent4 6 2 2" xfId="1154"/>
    <cellStyle name="40% - Accent4 6 2 2 10" xfId="13760"/>
    <cellStyle name="40% - Accent4 6 2 2 2" xfId="2143"/>
    <cellStyle name="40% - Accent4 6 2 2 2 2" xfId="4078"/>
    <cellStyle name="40% - Accent4 6 2 2 2 2 2" xfId="7984"/>
    <cellStyle name="40% - Accent4 6 2 2 2 3" xfId="6041"/>
    <cellStyle name="40% - Accent4 6 2 2 2 4" xfId="12331"/>
    <cellStyle name="40% - Accent4 6 2 2 2 5" xfId="14372"/>
    <cellStyle name="40% - Accent4 6 2 2 3" xfId="3128"/>
    <cellStyle name="40% - Accent4 6 2 2 3 2" xfId="7031"/>
    <cellStyle name="40% - Accent4 6 2 2 4" xfId="5076"/>
    <cellStyle name="40% - Accent4 6 2 2 5" xfId="9095"/>
    <cellStyle name="40% - Accent4 6 2 2 6" xfId="10045"/>
    <cellStyle name="40% - Accent4 6 2 2 7" xfId="10923"/>
    <cellStyle name="40% - Accent4 6 2 2 8" xfId="11714"/>
    <cellStyle name="40% - Accent4 6 2 2 9" xfId="12996"/>
    <cellStyle name="40% - Accent4 6 2 3" xfId="1714"/>
    <cellStyle name="40% - Accent4 6 2 3 2" xfId="3649"/>
    <cellStyle name="40% - Accent4 6 2 3 2 2" xfId="7555"/>
    <cellStyle name="40% - Accent4 6 2 3 3" xfId="5612"/>
    <cellStyle name="40% - Accent4 6 2 3 4" xfId="12019"/>
    <cellStyle name="40% - Accent4 6 2 3 5" xfId="14060"/>
    <cellStyle name="40% - Accent4 6 2 4" xfId="2699"/>
    <cellStyle name="40% - Accent4 6 2 4 2" xfId="6598"/>
    <cellStyle name="40% - Accent4 6 2 5" xfId="4637"/>
    <cellStyle name="40% - Accent4 6 2 6" xfId="8666"/>
    <cellStyle name="40% - Accent4 6 2 7" xfId="9606"/>
    <cellStyle name="40% - Accent4 6 2 8" xfId="10493"/>
    <cellStyle name="40% - Accent4 6 2 9" xfId="11413"/>
    <cellStyle name="40% - Accent4 6 3" xfId="933"/>
    <cellStyle name="40% - Accent4 6 3 10" xfId="13565"/>
    <cellStyle name="40% - Accent4 6 3 2" xfId="1922"/>
    <cellStyle name="40% - Accent4 6 3 2 2" xfId="3857"/>
    <cellStyle name="40% - Accent4 6 3 2 2 2" xfId="7763"/>
    <cellStyle name="40% - Accent4 6 3 2 3" xfId="5820"/>
    <cellStyle name="40% - Accent4 6 3 2 4" xfId="12136"/>
    <cellStyle name="40% - Accent4 6 3 2 5" xfId="14177"/>
    <cellStyle name="40% - Accent4 6 3 3" xfId="2907"/>
    <cellStyle name="40% - Accent4 6 3 3 2" xfId="6810"/>
    <cellStyle name="40% - Accent4 6 3 4" xfId="4855"/>
    <cellStyle name="40% - Accent4 6 3 5" xfId="8874"/>
    <cellStyle name="40% - Accent4 6 3 6" xfId="9824"/>
    <cellStyle name="40% - Accent4 6 3 7" xfId="10702"/>
    <cellStyle name="40% - Accent4 6 3 8" xfId="11519"/>
    <cellStyle name="40% - Accent4 6 3 9" xfId="12801"/>
    <cellStyle name="40% - Accent4 6 4" xfId="1493"/>
    <cellStyle name="40% - Accent4 6 4 2" xfId="3428"/>
    <cellStyle name="40% - Accent4 6 4 2 2" xfId="7334"/>
    <cellStyle name="40% - Accent4 6 4 3" xfId="5391"/>
    <cellStyle name="40% - Accent4 6 4 4" xfId="11824"/>
    <cellStyle name="40% - Accent4 6 4 5" xfId="13865"/>
    <cellStyle name="40% - Accent4 6 5" xfId="2478"/>
    <cellStyle name="40% - Accent4 6 5 2" xfId="6369"/>
    <cellStyle name="40% - Accent4 6 6" xfId="4396"/>
    <cellStyle name="40% - Accent4 6 7" xfId="8445"/>
    <cellStyle name="40% - Accent4 6 8" xfId="9365"/>
    <cellStyle name="40% - Accent4 6 9" xfId="10272"/>
    <cellStyle name="40% - Accent4 7" xfId="422"/>
    <cellStyle name="40% - Accent4 7 10" xfId="11231"/>
    <cellStyle name="40% - Accent4 7 11" xfId="12494"/>
    <cellStyle name="40% - Accent4 7 12" xfId="13264"/>
    <cellStyle name="40% - Accent4 7 13" xfId="14822"/>
    <cellStyle name="40% - Accent4 7 14" xfId="15373"/>
    <cellStyle name="40% - Accent4 7 15" xfId="15940"/>
    <cellStyle name="40% - Accent4 7 2" xfId="703"/>
    <cellStyle name="40% - Accent4 7 2 10" xfId="12814"/>
    <cellStyle name="40% - Accent4 7 2 11" xfId="13578"/>
    <cellStyle name="40% - Accent4 7 2 12" xfId="15628"/>
    <cellStyle name="40% - Accent4 7 2 2" xfId="1167"/>
    <cellStyle name="40% - Accent4 7 2 2 2" xfId="2156"/>
    <cellStyle name="40% - Accent4 7 2 2 2 2" xfId="4091"/>
    <cellStyle name="40% - Accent4 7 2 2 2 2 2" xfId="7997"/>
    <cellStyle name="40% - Accent4 7 2 2 2 3" xfId="6054"/>
    <cellStyle name="40% - Accent4 7 2 2 3" xfId="3141"/>
    <cellStyle name="40% - Accent4 7 2 2 3 2" xfId="7044"/>
    <cellStyle name="40% - Accent4 7 2 2 4" xfId="5089"/>
    <cellStyle name="40% - Accent4 7 2 2 5" xfId="9108"/>
    <cellStyle name="40% - Accent4 7 2 2 6" xfId="10058"/>
    <cellStyle name="40% - Accent4 7 2 2 7" xfId="10936"/>
    <cellStyle name="40% - Accent4 7 2 2 8" xfId="12149"/>
    <cellStyle name="40% - Accent4 7 2 2 9" xfId="14190"/>
    <cellStyle name="40% - Accent4 7 2 3" xfId="1727"/>
    <cellStyle name="40% - Accent4 7 2 3 2" xfId="3662"/>
    <cellStyle name="40% - Accent4 7 2 3 2 2" xfId="7568"/>
    <cellStyle name="40% - Accent4 7 2 3 3" xfId="5625"/>
    <cellStyle name="40% - Accent4 7 2 4" xfId="2712"/>
    <cellStyle name="40% - Accent4 7 2 4 2" xfId="6611"/>
    <cellStyle name="40% - Accent4 7 2 5" xfId="4650"/>
    <cellStyle name="40% - Accent4 7 2 6" xfId="8679"/>
    <cellStyle name="40% - Accent4 7 2 7" xfId="9619"/>
    <cellStyle name="40% - Accent4 7 2 8" xfId="10506"/>
    <cellStyle name="40% - Accent4 7 2 9" xfId="11532"/>
    <cellStyle name="40% - Accent4 7 3" xfId="946"/>
    <cellStyle name="40% - Accent4 7 3 2" xfId="1935"/>
    <cellStyle name="40% - Accent4 7 3 2 2" xfId="3870"/>
    <cellStyle name="40% - Accent4 7 3 2 2 2" xfId="7776"/>
    <cellStyle name="40% - Accent4 7 3 2 3" xfId="5833"/>
    <cellStyle name="40% - Accent4 7 3 3" xfId="2920"/>
    <cellStyle name="40% - Accent4 7 3 3 2" xfId="6823"/>
    <cellStyle name="40% - Accent4 7 3 4" xfId="4868"/>
    <cellStyle name="40% - Accent4 7 3 5" xfId="8887"/>
    <cellStyle name="40% - Accent4 7 3 6" xfId="9837"/>
    <cellStyle name="40% - Accent4 7 3 7" xfId="10715"/>
    <cellStyle name="40% - Accent4 7 3 8" xfId="11837"/>
    <cellStyle name="40% - Accent4 7 3 9" xfId="13878"/>
    <cellStyle name="40% - Accent4 7 4" xfId="1506"/>
    <cellStyle name="40% - Accent4 7 4 2" xfId="3441"/>
    <cellStyle name="40% - Accent4 7 4 2 2" xfId="7347"/>
    <cellStyle name="40% - Accent4 7 4 3" xfId="5404"/>
    <cellStyle name="40% - Accent4 7 5" xfId="2491"/>
    <cellStyle name="40% - Accent4 7 5 2" xfId="6382"/>
    <cellStyle name="40% - Accent4 7 6" xfId="4412"/>
    <cellStyle name="40% - Accent4 7 7" xfId="8458"/>
    <cellStyle name="40% - Accent4 7 8" xfId="9381"/>
    <cellStyle name="40% - Accent4 7 9" xfId="10285"/>
    <cellStyle name="40% - Accent4 8" xfId="541"/>
    <cellStyle name="40% - Accent4 8 10" xfId="11322"/>
    <cellStyle name="40% - Accent4 8 11" xfId="12588"/>
    <cellStyle name="40% - Accent4 8 12" xfId="13357"/>
    <cellStyle name="40% - Accent4 8 13" xfId="14854"/>
    <cellStyle name="40% - Accent4 8 14" xfId="15460"/>
    <cellStyle name="40% - Accent4 8 15" xfId="15791"/>
    <cellStyle name="40% - Accent4 8 2" xfId="570"/>
    <cellStyle name="40% - Accent4 8 2 10" xfId="12905"/>
    <cellStyle name="40% - Accent4 8 2 11" xfId="13669"/>
    <cellStyle name="40% - Accent4 8 2 12" xfId="15646"/>
    <cellStyle name="40% - Accent4 8 2 2" xfId="1063"/>
    <cellStyle name="40% - Accent4 8 2 2 2" xfId="2052"/>
    <cellStyle name="40% - Accent4 8 2 2 2 2" xfId="3987"/>
    <cellStyle name="40% - Accent4 8 2 2 2 2 2" xfId="7893"/>
    <cellStyle name="40% - Accent4 8 2 2 2 3" xfId="5950"/>
    <cellStyle name="40% - Accent4 8 2 2 3" xfId="3037"/>
    <cellStyle name="40% - Accent4 8 2 2 3 2" xfId="6940"/>
    <cellStyle name="40% - Accent4 8 2 2 4" xfId="4985"/>
    <cellStyle name="40% - Accent4 8 2 2 5" xfId="9004"/>
    <cellStyle name="40% - Accent4 8 2 2 6" xfId="9954"/>
    <cellStyle name="40% - Accent4 8 2 2 7" xfId="10832"/>
    <cellStyle name="40% - Accent4 8 2 2 8" xfId="12240"/>
    <cellStyle name="40% - Accent4 8 2 2 9" xfId="14281"/>
    <cellStyle name="40% - Accent4 8 2 3" xfId="1623"/>
    <cellStyle name="40% - Accent4 8 2 3 2" xfId="3558"/>
    <cellStyle name="40% - Accent4 8 2 3 2 2" xfId="7464"/>
    <cellStyle name="40% - Accent4 8 2 3 3" xfId="5521"/>
    <cellStyle name="40% - Accent4 8 2 4" xfId="2608"/>
    <cellStyle name="40% - Accent4 8 2 4 2" xfId="6504"/>
    <cellStyle name="40% - Accent4 8 2 5" xfId="4539"/>
    <cellStyle name="40% - Accent4 8 2 6" xfId="8575"/>
    <cellStyle name="40% - Accent4 8 2 7" xfId="9508"/>
    <cellStyle name="40% - Accent4 8 2 8" xfId="10402"/>
    <cellStyle name="40% - Accent4 8 2 9" xfId="11623"/>
    <cellStyle name="40% - Accent4 8 3" xfId="1037"/>
    <cellStyle name="40% - Accent4 8 3 2" xfId="2026"/>
    <cellStyle name="40% - Accent4 8 3 2 2" xfId="3961"/>
    <cellStyle name="40% - Accent4 8 3 2 2 2" xfId="7867"/>
    <cellStyle name="40% - Accent4 8 3 2 3" xfId="5924"/>
    <cellStyle name="40% - Accent4 8 3 3" xfId="3011"/>
    <cellStyle name="40% - Accent4 8 3 3 2" xfId="6914"/>
    <cellStyle name="40% - Accent4 8 3 4" xfId="4959"/>
    <cellStyle name="40% - Accent4 8 3 5" xfId="8978"/>
    <cellStyle name="40% - Accent4 8 3 6" xfId="9928"/>
    <cellStyle name="40% - Accent4 8 3 7" xfId="10806"/>
    <cellStyle name="40% - Accent4 8 3 8" xfId="11928"/>
    <cellStyle name="40% - Accent4 8 3 9" xfId="13969"/>
    <cellStyle name="40% - Accent4 8 4" xfId="1597"/>
    <cellStyle name="40% - Accent4 8 4 2" xfId="3532"/>
    <cellStyle name="40% - Accent4 8 4 2 2" xfId="7438"/>
    <cellStyle name="40% - Accent4 8 4 3" xfId="5495"/>
    <cellStyle name="40% - Accent4 8 5" xfId="2582"/>
    <cellStyle name="40% - Accent4 8 5 2" xfId="6477"/>
    <cellStyle name="40% - Accent4 8 6" xfId="4510"/>
    <cellStyle name="40% - Accent4 8 7" xfId="8549"/>
    <cellStyle name="40% - Accent4 8 8" xfId="9479"/>
    <cellStyle name="40% - Accent4 8 9" xfId="10376"/>
    <cellStyle name="40% - Accent4 9" xfId="554"/>
    <cellStyle name="40% - Accent4 9 10" xfId="12706"/>
    <cellStyle name="40% - Accent4 9 11" xfId="13474"/>
    <cellStyle name="40% - Accent4 9 12" xfId="14620"/>
    <cellStyle name="40% - Accent4 9 13" xfId="15510"/>
    <cellStyle name="40% - Accent4 9 2" xfId="1050"/>
    <cellStyle name="40% - Accent4 9 2 10" xfId="15655"/>
    <cellStyle name="40% - Accent4 9 2 2" xfId="2039"/>
    <cellStyle name="40% - Accent4 9 2 2 2" xfId="3974"/>
    <cellStyle name="40% - Accent4 9 2 2 2 2" xfId="7880"/>
    <cellStyle name="40% - Accent4 9 2 2 3" xfId="5937"/>
    <cellStyle name="40% - Accent4 9 2 3" xfId="3024"/>
    <cellStyle name="40% - Accent4 9 2 3 2" xfId="6927"/>
    <cellStyle name="40% - Accent4 9 2 4" xfId="4972"/>
    <cellStyle name="40% - Accent4 9 2 5" xfId="8991"/>
    <cellStyle name="40% - Accent4 9 2 6" xfId="9941"/>
    <cellStyle name="40% - Accent4 9 2 7" xfId="10819"/>
    <cellStyle name="40% - Accent4 9 2 8" xfId="12045"/>
    <cellStyle name="40% - Accent4 9 2 9" xfId="14086"/>
    <cellStyle name="40% - Accent4 9 3" xfId="1610"/>
    <cellStyle name="40% - Accent4 9 3 2" xfId="3545"/>
    <cellStyle name="40% - Accent4 9 3 2 2" xfId="7451"/>
    <cellStyle name="40% - Accent4 9 3 3" xfId="5508"/>
    <cellStyle name="40% - Accent4 9 4" xfId="2595"/>
    <cellStyle name="40% - Accent4 9 4 2" xfId="6490"/>
    <cellStyle name="40% - Accent4 9 5" xfId="4523"/>
    <cellStyle name="40% - Accent4 9 6" xfId="8562"/>
    <cellStyle name="40% - Accent4 9 7" xfId="9492"/>
    <cellStyle name="40% - Accent4 9 8" xfId="10389"/>
    <cellStyle name="40% - Accent4 9 9" xfId="11120"/>
    <cellStyle name="40% - Accent5" xfId="37"/>
    <cellStyle name="40% - Accent5 10" xfId="812"/>
    <cellStyle name="40% - Accent5 10 10" xfId="13463"/>
    <cellStyle name="40% - Accent5 10 11" xfId="14976"/>
    <cellStyle name="40% - Accent5 10 2" xfId="1833"/>
    <cellStyle name="40% - Accent5 10 2 2" xfId="3768"/>
    <cellStyle name="40% - Accent5 10 2 2 2" xfId="7674"/>
    <cellStyle name="40% - Accent5 10 2 3" xfId="5731"/>
    <cellStyle name="40% - Accent5 10 2 4" xfId="12034"/>
    <cellStyle name="40% - Accent5 10 2 5" xfId="14075"/>
    <cellStyle name="40% - Accent5 10 3" xfId="2818"/>
    <cellStyle name="40% - Accent5 10 3 2" xfId="6717"/>
    <cellStyle name="40% - Accent5 10 4" xfId="4759"/>
    <cellStyle name="40% - Accent5 10 5" xfId="8785"/>
    <cellStyle name="40% - Accent5 10 6" xfId="9728"/>
    <cellStyle name="40% - Accent5 10 7" xfId="10612"/>
    <cellStyle name="40% - Accent5 10 8" xfId="11428"/>
    <cellStyle name="40% - Accent5 10 9" xfId="12694"/>
    <cellStyle name="40% - Accent5 11" xfId="796"/>
    <cellStyle name="40% - Accent5 11 10" xfId="14434"/>
    <cellStyle name="40% - Accent5 11 11" xfId="15550"/>
    <cellStyle name="40% - Accent5 11 2" xfId="1820"/>
    <cellStyle name="40% - Accent5 11 2 2" xfId="3755"/>
    <cellStyle name="40% - Accent5 11 2 2 2" xfId="7661"/>
    <cellStyle name="40% - Accent5 11 2 3" xfId="5718"/>
    <cellStyle name="40% - Accent5 11 3" xfId="2805"/>
    <cellStyle name="40% - Accent5 11 3 2" xfId="6704"/>
    <cellStyle name="40% - Accent5 11 4" xfId="4743"/>
    <cellStyle name="40% - Accent5 11 5" xfId="8772"/>
    <cellStyle name="40% - Accent5 11 6" xfId="9712"/>
    <cellStyle name="40% - Accent5 11 7" xfId="10599"/>
    <cellStyle name="40% - Accent5 11 8" xfId="11730"/>
    <cellStyle name="40% - Accent5 11 9" xfId="12369"/>
    <cellStyle name="40% - Accent5 12" xfId="1261"/>
    <cellStyle name="40% - Accent5 12 2" xfId="2249"/>
    <cellStyle name="40% - Accent5 12 2 2" xfId="4184"/>
    <cellStyle name="40% - Accent5 12 2 2 2" xfId="8090"/>
    <cellStyle name="40% - Accent5 12 2 3" xfId="6147"/>
    <cellStyle name="40% - Accent5 12 3" xfId="3234"/>
    <cellStyle name="40% - Accent5 12 3 2" xfId="7137"/>
    <cellStyle name="40% - Accent5 12 4" xfId="5182"/>
    <cellStyle name="40% - Accent5 12 5" xfId="9201"/>
    <cellStyle name="40% - Accent5 12 6" xfId="10151"/>
    <cellStyle name="40% - Accent5 12 7" xfId="11029"/>
    <cellStyle name="40% - Accent5 12 8" xfId="13025"/>
    <cellStyle name="40% - Accent5 12 9" xfId="14447"/>
    <cellStyle name="40% - Accent5 13" xfId="1372"/>
    <cellStyle name="40% - Accent5 13 2" xfId="3339"/>
    <cellStyle name="40% - Accent5 13 2 2" xfId="7244"/>
    <cellStyle name="40% - Accent5 13 3" xfId="5290"/>
    <cellStyle name="40% - Accent5 13 4" xfId="8352"/>
    <cellStyle name="40% - Accent5 13 5" xfId="9230"/>
    <cellStyle name="40% - Accent5 13 6" xfId="10178"/>
    <cellStyle name="40% - Accent5 13 7" xfId="13038"/>
    <cellStyle name="40% - Accent5 13 8" xfId="14460"/>
    <cellStyle name="40% - Accent5 14" xfId="1313"/>
    <cellStyle name="40% - Accent5 14 2" xfId="3286"/>
    <cellStyle name="40% - Accent5 14 2 2" xfId="7189"/>
    <cellStyle name="40% - Accent5 14 3" xfId="5234"/>
    <cellStyle name="40% - Accent5 14 4" xfId="13051"/>
    <cellStyle name="40% - Accent5 14 5" xfId="14473"/>
    <cellStyle name="40% - Accent5 15" xfId="2357"/>
    <cellStyle name="40% - Accent5 15 2" xfId="6263"/>
    <cellStyle name="40% - Accent5 15 3" xfId="13064"/>
    <cellStyle name="40% - Accent5 15 4" xfId="14486"/>
    <cellStyle name="40% - Accent5 16" xfId="2301"/>
    <cellStyle name="40% - Accent5 16 2" xfId="6200"/>
    <cellStyle name="40% - Accent5 16 3" xfId="12412"/>
    <cellStyle name="40% - Accent5 16 4" xfId="14394"/>
    <cellStyle name="40% - Accent5 17" xfId="210"/>
    <cellStyle name="40% - Accent5 17 2" xfId="8137"/>
    <cellStyle name="40% - Accent5 17 3" xfId="13008"/>
    <cellStyle name="40% - Accent5 17 4" xfId="14419"/>
    <cellStyle name="40% - Accent5 18" xfId="152"/>
    <cellStyle name="40% - Accent5 18 2" xfId="8252"/>
    <cellStyle name="40% - Accent5 18 3" xfId="13776"/>
    <cellStyle name="40% - Accent5 19" xfId="4281"/>
    <cellStyle name="40% - Accent5 19 2" xfId="13126"/>
    <cellStyle name="40% - Accent5 2" xfId="96"/>
    <cellStyle name="40% - Accent5 2 10" xfId="2314"/>
    <cellStyle name="40% - Accent5 2 10 2" xfId="6219"/>
    <cellStyle name="40% - Accent5 2 11" xfId="268"/>
    <cellStyle name="40% - Accent5 2 11 2" xfId="8240"/>
    <cellStyle name="40% - Accent5 2 12" xfId="166"/>
    <cellStyle name="40% - Accent5 2 12 2" xfId="8210"/>
    <cellStyle name="40% - Accent5 2 13" xfId="4310"/>
    <cellStyle name="40% - Accent5 2 14" xfId="8382"/>
    <cellStyle name="40% - Accent5 2 15" xfId="9276"/>
    <cellStyle name="40% - Accent5 2 16" xfId="10207"/>
    <cellStyle name="40% - Accent5 2 17" xfId="11135"/>
    <cellStyle name="40% - Accent5 2 18" xfId="12392"/>
    <cellStyle name="40% - Accent5 2 19" xfId="13090"/>
    <cellStyle name="40% - Accent5 2 2" xfId="125"/>
    <cellStyle name="40% - Accent5 2 2 10" xfId="377"/>
    <cellStyle name="40% - Accent5 2 2 10 2" xfId="8241"/>
    <cellStyle name="40% - Accent5 2 2 11" xfId="193"/>
    <cellStyle name="40% - Accent5 2 2 11 2" xfId="8220"/>
    <cellStyle name="40% - Accent5 2 2 12" xfId="4372"/>
    <cellStyle name="40% - Accent5 2 2 13" xfId="8421"/>
    <cellStyle name="40% - Accent5 2 2 14" xfId="9341"/>
    <cellStyle name="40% - Accent5 2 2 15" xfId="10248"/>
    <cellStyle name="40% - Accent5 2 2 16" xfId="11193"/>
    <cellStyle name="40% - Accent5 2 2 17" xfId="12455"/>
    <cellStyle name="40% - Accent5 2 2 18" xfId="13226"/>
    <cellStyle name="40% - Accent5 2 2 19" xfId="14800"/>
    <cellStyle name="40% - Accent5 2 2 2" xfId="517"/>
    <cellStyle name="40% - Accent5 2 2 2 10" xfId="11298"/>
    <cellStyle name="40% - Accent5 2 2 2 11" xfId="12564"/>
    <cellStyle name="40% - Accent5 2 2 2 12" xfId="13332"/>
    <cellStyle name="40% - Accent5 2 2 2 2" xfId="770"/>
    <cellStyle name="40% - Accent5 2 2 2 2 10" xfId="12881"/>
    <cellStyle name="40% - Accent5 2 2 2 2 11" xfId="13645"/>
    <cellStyle name="40% - Accent5 2 2 2 2 2" xfId="1234"/>
    <cellStyle name="40% - Accent5 2 2 2 2 2 2" xfId="2223"/>
    <cellStyle name="40% - Accent5 2 2 2 2 2 2 2" xfId="4158"/>
    <cellStyle name="40% - Accent5 2 2 2 2 2 2 2 2" xfId="8064"/>
    <cellStyle name="40% - Accent5 2 2 2 2 2 2 3" xfId="6121"/>
    <cellStyle name="40% - Accent5 2 2 2 2 2 3" xfId="3208"/>
    <cellStyle name="40% - Accent5 2 2 2 2 2 3 2" xfId="7111"/>
    <cellStyle name="40% - Accent5 2 2 2 2 2 4" xfId="5156"/>
    <cellStyle name="40% - Accent5 2 2 2 2 2 5" xfId="9175"/>
    <cellStyle name="40% - Accent5 2 2 2 2 2 6" xfId="10125"/>
    <cellStyle name="40% - Accent5 2 2 2 2 2 7" xfId="11003"/>
    <cellStyle name="40% - Accent5 2 2 2 2 2 8" xfId="12216"/>
    <cellStyle name="40% - Accent5 2 2 2 2 2 9" xfId="14257"/>
    <cellStyle name="40% - Accent5 2 2 2 2 3" xfId="1794"/>
    <cellStyle name="40% - Accent5 2 2 2 2 3 2" xfId="3729"/>
    <cellStyle name="40% - Accent5 2 2 2 2 3 2 2" xfId="7635"/>
    <cellStyle name="40% - Accent5 2 2 2 2 3 3" xfId="5692"/>
    <cellStyle name="40% - Accent5 2 2 2 2 4" xfId="2779"/>
    <cellStyle name="40% - Accent5 2 2 2 2 4 2" xfId="6678"/>
    <cellStyle name="40% - Accent5 2 2 2 2 5" xfId="4717"/>
    <cellStyle name="40% - Accent5 2 2 2 2 6" xfId="8746"/>
    <cellStyle name="40% - Accent5 2 2 2 2 7" xfId="9686"/>
    <cellStyle name="40% - Accent5 2 2 2 2 8" xfId="10573"/>
    <cellStyle name="40% - Accent5 2 2 2 2 9" xfId="11599"/>
    <cellStyle name="40% - Accent5 2 2 2 3" xfId="1013"/>
    <cellStyle name="40% - Accent5 2 2 2 3 2" xfId="2002"/>
    <cellStyle name="40% - Accent5 2 2 2 3 2 2" xfId="3937"/>
    <cellStyle name="40% - Accent5 2 2 2 3 2 2 2" xfId="7843"/>
    <cellStyle name="40% - Accent5 2 2 2 3 2 3" xfId="5900"/>
    <cellStyle name="40% - Accent5 2 2 2 3 3" xfId="2987"/>
    <cellStyle name="40% - Accent5 2 2 2 3 3 2" xfId="6890"/>
    <cellStyle name="40% - Accent5 2 2 2 3 4" xfId="4935"/>
    <cellStyle name="40% - Accent5 2 2 2 3 5" xfId="8954"/>
    <cellStyle name="40% - Accent5 2 2 2 3 6" xfId="9904"/>
    <cellStyle name="40% - Accent5 2 2 2 3 7" xfId="10782"/>
    <cellStyle name="40% - Accent5 2 2 2 3 8" xfId="11904"/>
    <cellStyle name="40% - Accent5 2 2 2 3 9" xfId="13945"/>
    <cellStyle name="40% - Accent5 2 2 2 4" xfId="1573"/>
    <cellStyle name="40% - Accent5 2 2 2 4 2" xfId="3508"/>
    <cellStyle name="40% - Accent5 2 2 2 4 2 2" xfId="7414"/>
    <cellStyle name="40% - Accent5 2 2 2 4 3" xfId="5471"/>
    <cellStyle name="40% - Accent5 2 2 2 5" xfId="2558"/>
    <cellStyle name="40% - Accent5 2 2 2 5 2" xfId="6453"/>
    <cellStyle name="40% - Accent5 2 2 2 6" xfId="4486"/>
    <cellStyle name="40% - Accent5 2 2 2 7" xfId="8525"/>
    <cellStyle name="40% - Accent5 2 2 2 8" xfId="9455"/>
    <cellStyle name="40% - Accent5 2 2 2 9" xfId="10352"/>
    <cellStyle name="40% - Accent5 2 2 20" xfId="15576"/>
    <cellStyle name="40% - Accent5 2 2 3" xfId="666"/>
    <cellStyle name="40% - Accent5 2 2 3 10" xfId="12655"/>
    <cellStyle name="40% - Accent5 2 2 3 11" xfId="13424"/>
    <cellStyle name="40% - Accent5 2 2 3 2" xfId="1130"/>
    <cellStyle name="40% - Accent5 2 2 3 2 10" xfId="13736"/>
    <cellStyle name="40% - Accent5 2 2 3 2 2" xfId="2119"/>
    <cellStyle name="40% - Accent5 2 2 3 2 2 2" xfId="4054"/>
    <cellStyle name="40% - Accent5 2 2 3 2 2 2 2" xfId="7960"/>
    <cellStyle name="40% - Accent5 2 2 3 2 2 3" xfId="6017"/>
    <cellStyle name="40% - Accent5 2 2 3 2 2 4" xfId="12307"/>
    <cellStyle name="40% - Accent5 2 2 3 2 2 5" xfId="14348"/>
    <cellStyle name="40% - Accent5 2 2 3 2 3" xfId="3104"/>
    <cellStyle name="40% - Accent5 2 2 3 2 3 2" xfId="7007"/>
    <cellStyle name="40% - Accent5 2 2 3 2 4" xfId="5052"/>
    <cellStyle name="40% - Accent5 2 2 3 2 5" xfId="9071"/>
    <cellStyle name="40% - Accent5 2 2 3 2 6" xfId="10021"/>
    <cellStyle name="40% - Accent5 2 2 3 2 7" xfId="10899"/>
    <cellStyle name="40% - Accent5 2 2 3 2 8" xfId="11690"/>
    <cellStyle name="40% - Accent5 2 2 3 2 9" xfId="12972"/>
    <cellStyle name="40% - Accent5 2 2 3 3" xfId="1690"/>
    <cellStyle name="40% - Accent5 2 2 3 3 2" xfId="3625"/>
    <cellStyle name="40% - Accent5 2 2 3 3 2 2" xfId="7531"/>
    <cellStyle name="40% - Accent5 2 2 3 3 3" xfId="5588"/>
    <cellStyle name="40% - Accent5 2 2 3 3 4" xfId="11995"/>
    <cellStyle name="40% - Accent5 2 2 3 3 5" xfId="14036"/>
    <cellStyle name="40% - Accent5 2 2 3 4" xfId="2675"/>
    <cellStyle name="40% - Accent5 2 2 3 4 2" xfId="6574"/>
    <cellStyle name="40% - Accent5 2 2 3 5" xfId="4613"/>
    <cellStyle name="40% - Accent5 2 2 3 6" xfId="8642"/>
    <cellStyle name="40% - Accent5 2 2 3 7" xfId="9582"/>
    <cellStyle name="40% - Accent5 2 2 3 8" xfId="10469"/>
    <cellStyle name="40% - Accent5 2 2 3 9" xfId="11389"/>
    <cellStyle name="40% - Accent5 2 2 4" xfId="909"/>
    <cellStyle name="40% - Accent5 2 2 4 10" xfId="13541"/>
    <cellStyle name="40% - Accent5 2 2 4 2" xfId="1898"/>
    <cellStyle name="40% - Accent5 2 2 4 2 2" xfId="3833"/>
    <cellStyle name="40% - Accent5 2 2 4 2 2 2" xfId="7739"/>
    <cellStyle name="40% - Accent5 2 2 4 2 3" xfId="5796"/>
    <cellStyle name="40% - Accent5 2 2 4 2 4" xfId="12112"/>
    <cellStyle name="40% - Accent5 2 2 4 2 5" xfId="14153"/>
    <cellStyle name="40% - Accent5 2 2 4 3" xfId="2883"/>
    <cellStyle name="40% - Accent5 2 2 4 3 2" xfId="6786"/>
    <cellStyle name="40% - Accent5 2 2 4 4" xfId="4831"/>
    <cellStyle name="40% - Accent5 2 2 4 5" xfId="8850"/>
    <cellStyle name="40% - Accent5 2 2 4 6" xfId="9800"/>
    <cellStyle name="40% - Accent5 2 2 4 7" xfId="10678"/>
    <cellStyle name="40% - Accent5 2 2 4 8" xfId="11495"/>
    <cellStyle name="40% - Accent5 2 2 4 9" xfId="12777"/>
    <cellStyle name="40% - Accent5 2 2 5" xfId="1300"/>
    <cellStyle name="40% - Accent5 2 2 5 2" xfId="2288"/>
    <cellStyle name="40% - Accent5 2 2 5 2 2" xfId="4223"/>
    <cellStyle name="40% - Accent5 2 2 5 2 2 2" xfId="8129"/>
    <cellStyle name="40% - Accent5 2 2 5 2 3" xfId="6186"/>
    <cellStyle name="40% - Accent5 2 2 5 3" xfId="3273"/>
    <cellStyle name="40% - Accent5 2 2 5 3 2" xfId="7176"/>
    <cellStyle name="40% - Accent5 2 2 5 4" xfId="5221"/>
    <cellStyle name="40% - Accent5 2 2 5 5" xfId="11800"/>
    <cellStyle name="40% - Accent5 2 2 5 6" xfId="13841"/>
    <cellStyle name="40% - Accent5 2 2 6" xfId="1469"/>
    <cellStyle name="40% - Accent5 2 2 6 2" xfId="3404"/>
    <cellStyle name="40% - Accent5 2 2 6 2 2" xfId="7310"/>
    <cellStyle name="40% - Accent5 2 2 6 3" xfId="5367"/>
    <cellStyle name="40% - Accent5 2 2 7" xfId="1354"/>
    <cellStyle name="40% - Accent5 2 2 7 2" xfId="3326"/>
    <cellStyle name="40% - Accent5 2 2 7 2 2" xfId="7229"/>
    <cellStyle name="40% - Accent5 2 2 7 3" xfId="5274"/>
    <cellStyle name="40% - Accent5 2 2 8" xfId="2454"/>
    <cellStyle name="40% - Accent5 2 2 8 2" xfId="6344"/>
    <cellStyle name="40% - Accent5 2 2 9" xfId="2341"/>
    <cellStyle name="40% - Accent5 2 2 9 2" xfId="6246"/>
    <cellStyle name="40% - Accent5 2 20" xfId="13167"/>
    <cellStyle name="40% - Accent5 2 21" xfId="14676"/>
    <cellStyle name="40% - Accent5 2 22" xfId="15077"/>
    <cellStyle name="40% - Accent5 2 23" xfId="15882"/>
    <cellStyle name="40% - Accent5 2 3" xfId="460"/>
    <cellStyle name="40% - Accent5 2 3 10" xfId="11246"/>
    <cellStyle name="40% - Accent5 2 3 11" xfId="12511"/>
    <cellStyle name="40% - Accent5 2 3 12" xfId="13280"/>
    <cellStyle name="40% - Accent5 2 3 2" xfId="718"/>
    <cellStyle name="40% - Accent5 2 3 2 10" xfId="12829"/>
    <cellStyle name="40% - Accent5 2 3 2 11" xfId="13593"/>
    <cellStyle name="40% - Accent5 2 3 2 2" xfId="1182"/>
    <cellStyle name="40% - Accent5 2 3 2 2 2" xfId="2171"/>
    <cellStyle name="40% - Accent5 2 3 2 2 2 2" xfId="4106"/>
    <cellStyle name="40% - Accent5 2 3 2 2 2 2 2" xfId="8012"/>
    <cellStyle name="40% - Accent5 2 3 2 2 2 3" xfId="6069"/>
    <cellStyle name="40% - Accent5 2 3 2 2 3" xfId="3156"/>
    <cellStyle name="40% - Accent5 2 3 2 2 3 2" xfId="7059"/>
    <cellStyle name="40% - Accent5 2 3 2 2 4" xfId="5104"/>
    <cellStyle name="40% - Accent5 2 3 2 2 5" xfId="9123"/>
    <cellStyle name="40% - Accent5 2 3 2 2 6" xfId="10073"/>
    <cellStyle name="40% - Accent5 2 3 2 2 7" xfId="10951"/>
    <cellStyle name="40% - Accent5 2 3 2 2 8" xfId="12164"/>
    <cellStyle name="40% - Accent5 2 3 2 2 9" xfId="14205"/>
    <cellStyle name="40% - Accent5 2 3 2 3" xfId="1742"/>
    <cellStyle name="40% - Accent5 2 3 2 3 2" xfId="3677"/>
    <cellStyle name="40% - Accent5 2 3 2 3 2 2" xfId="7583"/>
    <cellStyle name="40% - Accent5 2 3 2 3 3" xfId="5640"/>
    <cellStyle name="40% - Accent5 2 3 2 4" xfId="2727"/>
    <cellStyle name="40% - Accent5 2 3 2 4 2" xfId="6626"/>
    <cellStyle name="40% - Accent5 2 3 2 5" xfId="4665"/>
    <cellStyle name="40% - Accent5 2 3 2 6" xfId="8694"/>
    <cellStyle name="40% - Accent5 2 3 2 7" xfId="9634"/>
    <cellStyle name="40% - Accent5 2 3 2 8" xfId="10521"/>
    <cellStyle name="40% - Accent5 2 3 2 9" xfId="11547"/>
    <cellStyle name="40% - Accent5 2 3 3" xfId="961"/>
    <cellStyle name="40% - Accent5 2 3 3 2" xfId="1950"/>
    <cellStyle name="40% - Accent5 2 3 3 2 2" xfId="3885"/>
    <cellStyle name="40% - Accent5 2 3 3 2 2 2" xfId="7791"/>
    <cellStyle name="40% - Accent5 2 3 3 2 3" xfId="5848"/>
    <cellStyle name="40% - Accent5 2 3 3 3" xfId="2935"/>
    <cellStyle name="40% - Accent5 2 3 3 3 2" xfId="6838"/>
    <cellStyle name="40% - Accent5 2 3 3 4" xfId="4883"/>
    <cellStyle name="40% - Accent5 2 3 3 5" xfId="8902"/>
    <cellStyle name="40% - Accent5 2 3 3 6" xfId="9852"/>
    <cellStyle name="40% - Accent5 2 3 3 7" xfId="10730"/>
    <cellStyle name="40% - Accent5 2 3 3 8" xfId="11852"/>
    <cellStyle name="40% - Accent5 2 3 3 9" xfId="13893"/>
    <cellStyle name="40% - Accent5 2 3 4" xfId="1521"/>
    <cellStyle name="40% - Accent5 2 3 4 2" xfId="3456"/>
    <cellStyle name="40% - Accent5 2 3 4 2 2" xfId="7362"/>
    <cellStyle name="40% - Accent5 2 3 4 3" xfId="5419"/>
    <cellStyle name="40% - Accent5 2 3 5" xfId="2506"/>
    <cellStyle name="40% - Accent5 2 3 5 2" xfId="6399"/>
    <cellStyle name="40% - Accent5 2 3 6" xfId="4434"/>
    <cellStyle name="40% - Accent5 2 3 7" xfId="8473"/>
    <cellStyle name="40% - Accent5 2 3 8" xfId="9403"/>
    <cellStyle name="40% - Accent5 2 3 9" xfId="10300"/>
    <cellStyle name="40% - Accent5 2 4" xfId="608"/>
    <cellStyle name="40% - Accent5 2 4 10" xfId="12603"/>
    <cellStyle name="40% - Accent5 2 4 11" xfId="13372"/>
    <cellStyle name="40% - Accent5 2 4 2" xfId="1078"/>
    <cellStyle name="40% - Accent5 2 4 2 10" xfId="13684"/>
    <cellStyle name="40% - Accent5 2 4 2 2" xfId="2067"/>
    <cellStyle name="40% - Accent5 2 4 2 2 2" xfId="4002"/>
    <cellStyle name="40% - Accent5 2 4 2 2 2 2" xfId="7908"/>
    <cellStyle name="40% - Accent5 2 4 2 2 3" xfId="5965"/>
    <cellStyle name="40% - Accent5 2 4 2 2 4" xfId="12255"/>
    <cellStyle name="40% - Accent5 2 4 2 2 5" xfId="14296"/>
    <cellStyle name="40% - Accent5 2 4 2 3" xfId="3052"/>
    <cellStyle name="40% - Accent5 2 4 2 3 2" xfId="6955"/>
    <cellStyle name="40% - Accent5 2 4 2 4" xfId="5000"/>
    <cellStyle name="40% - Accent5 2 4 2 5" xfId="9019"/>
    <cellStyle name="40% - Accent5 2 4 2 6" xfId="9969"/>
    <cellStyle name="40% - Accent5 2 4 2 7" xfId="10847"/>
    <cellStyle name="40% - Accent5 2 4 2 8" xfId="11638"/>
    <cellStyle name="40% - Accent5 2 4 2 9" xfId="12920"/>
    <cellStyle name="40% - Accent5 2 4 3" xfId="1638"/>
    <cellStyle name="40% - Accent5 2 4 3 2" xfId="3573"/>
    <cellStyle name="40% - Accent5 2 4 3 2 2" xfId="7479"/>
    <cellStyle name="40% - Accent5 2 4 3 3" xfId="5536"/>
    <cellStyle name="40% - Accent5 2 4 3 4" xfId="11943"/>
    <cellStyle name="40% - Accent5 2 4 3 5" xfId="13984"/>
    <cellStyle name="40% - Accent5 2 4 4" xfId="2623"/>
    <cellStyle name="40% - Accent5 2 4 4 2" xfId="6520"/>
    <cellStyle name="40% - Accent5 2 4 5" xfId="4561"/>
    <cellStyle name="40% - Accent5 2 4 6" xfId="8590"/>
    <cellStyle name="40% - Accent5 2 4 7" xfId="9530"/>
    <cellStyle name="40% - Accent5 2 4 8" xfId="10417"/>
    <cellStyle name="40% - Accent5 2 4 9" xfId="11337"/>
    <cellStyle name="40% - Accent5 2 5" xfId="850"/>
    <cellStyle name="40% - Accent5 2 5 10" xfId="13489"/>
    <cellStyle name="40% - Accent5 2 5 2" xfId="1846"/>
    <cellStyle name="40% - Accent5 2 5 2 2" xfId="3781"/>
    <cellStyle name="40% - Accent5 2 5 2 2 2" xfId="7687"/>
    <cellStyle name="40% - Accent5 2 5 2 3" xfId="5744"/>
    <cellStyle name="40% - Accent5 2 5 2 4" xfId="12060"/>
    <cellStyle name="40% - Accent5 2 5 2 5" xfId="14101"/>
    <cellStyle name="40% - Accent5 2 5 3" xfId="2831"/>
    <cellStyle name="40% - Accent5 2 5 3 2" xfId="6733"/>
    <cellStyle name="40% - Accent5 2 5 4" xfId="4779"/>
    <cellStyle name="40% - Accent5 2 5 5" xfId="8798"/>
    <cellStyle name="40% - Accent5 2 5 6" xfId="9748"/>
    <cellStyle name="40% - Accent5 2 5 7" xfId="10626"/>
    <cellStyle name="40% - Accent5 2 5 8" xfId="11443"/>
    <cellStyle name="40% - Accent5 2 5 9" xfId="12723"/>
    <cellStyle name="40% - Accent5 2 6" xfId="1274"/>
    <cellStyle name="40% - Accent5 2 6 2" xfId="2262"/>
    <cellStyle name="40% - Accent5 2 6 2 2" xfId="4197"/>
    <cellStyle name="40% - Accent5 2 6 2 2 2" xfId="8103"/>
    <cellStyle name="40% - Accent5 2 6 2 3" xfId="6160"/>
    <cellStyle name="40% - Accent5 2 6 3" xfId="3247"/>
    <cellStyle name="40% - Accent5 2 6 3 2" xfId="7150"/>
    <cellStyle name="40% - Accent5 2 6 4" xfId="5195"/>
    <cellStyle name="40% - Accent5 2 6 5" xfId="11748"/>
    <cellStyle name="40% - Accent5 2 6 6" xfId="12443"/>
    <cellStyle name="40% - Accent5 2 6 7" xfId="14415"/>
    <cellStyle name="40% - Accent5 2 7" xfId="1412"/>
    <cellStyle name="40% - Accent5 2 7 2" xfId="3352"/>
    <cellStyle name="40% - Accent5 2 7 2 2" xfId="7257"/>
    <cellStyle name="40% - Accent5 2 7 3" xfId="5312"/>
    <cellStyle name="40% - Accent5 2 7 4" xfId="13789"/>
    <cellStyle name="40% - Accent5 2 8" xfId="1326"/>
    <cellStyle name="40% - Accent5 2 8 2" xfId="3299"/>
    <cellStyle name="40% - Accent5 2 8 2 2" xfId="7202"/>
    <cellStyle name="40% - Accent5 2 8 3" xfId="5247"/>
    <cellStyle name="40% - Accent5 2 9" xfId="2397"/>
    <cellStyle name="40% - Accent5 2 9 2" xfId="6286"/>
    <cellStyle name="40% - Accent5 20" xfId="8334"/>
    <cellStyle name="40% - Accent5 21" xfId="9214"/>
    <cellStyle name="40% - Accent5 22" xfId="10164"/>
    <cellStyle name="40% - Accent5 23" xfId="11108"/>
    <cellStyle name="40% - Accent5 24" xfId="12347"/>
    <cellStyle name="40% - Accent5 25" xfId="13077"/>
    <cellStyle name="40% - Accent5 26" xfId="13111"/>
    <cellStyle name="40% - Accent5 27" xfId="14528"/>
    <cellStyle name="40% - Accent5 28" xfId="14543"/>
    <cellStyle name="40% - Accent5 29" xfId="14594"/>
    <cellStyle name="40% - Accent5 3" xfId="109"/>
    <cellStyle name="40% - Accent5 3 10" xfId="2327"/>
    <cellStyle name="40% - Accent5 3 10 2" xfId="6232"/>
    <cellStyle name="40% - Accent5 3 11" xfId="312"/>
    <cellStyle name="40% - Accent5 3 11 2" xfId="8154"/>
    <cellStyle name="40% - Accent5 3 12" xfId="179"/>
    <cellStyle name="40% - Accent5 3 12 2" xfId="6721"/>
    <cellStyle name="40% - Accent5 3 13" xfId="4323"/>
    <cellStyle name="40% - Accent5 3 14" xfId="8369"/>
    <cellStyle name="40% - Accent5 3 15" xfId="9260"/>
    <cellStyle name="40% - Accent5 3 16" xfId="10191"/>
    <cellStyle name="40% - Accent5 3 17" xfId="11154"/>
    <cellStyle name="40% - Accent5 3 18" xfId="12409"/>
    <cellStyle name="40% - Accent5 3 19" xfId="13148"/>
    <cellStyle name="40% - Accent5 3 2" xfId="395"/>
    <cellStyle name="40% - Accent5 3 2 10" xfId="10261"/>
    <cellStyle name="40% - Accent5 3 2 11" xfId="11206"/>
    <cellStyle name="40% - Accent5 3 2 12" xfId="12468"/>
    <cellStyle name="40% - Accent5 3 2 13" xfId="13239"/>
    <cellStyle name="40% - Accent5 3 2 14" xfId="14775"/>
    <cellStyle name="40% - Accent5 3 2 15" xfId="15563"/>
    <cellStyle name="40% - Accent5 3 2 2" xfId="530"/>
    <cellStyle name="40% - Accent5 3 2 2 10" xfId="11311"/>
    <cellStyle name="40% - Accent5 3 2 2 11" xfId="12577"/>
    <cellStyle name="40% - Accent5 3 2 2 12" xfId="13345"/>
    <cellStyle name="40% - Accent5 3 2 2 2" xfId="783"/>
    <cellStyle name="40% - Accent5 3 2 2 2 10" xfId="12894"/>
    <cellStyle name="40% - Accent5 3 2 2 2 11" xfId="13658"/>
    <cellStyle name="40% - Accent5 3 2 2 2 2" xfId="1247"/>
    <cellStyle name="40% - Accent5 3 2 2 2 2 2" xfId="2236"/>
    <cellStyle name="40% - Accent5 3 2 2 2 2 2 2" xfId="4171"/>
    <cellStyle name="40% - Accent5 3 2 2 2 2 2 2 2" xfId="8077"/>
    <cellStyle name="40% - Accent5 3 2 2 2 2 2 3" xfId="6134"/>
    <cellStyle name="40% - Accent5 3 2 2 2 2 3" xfId="3221"/>
    <cellStyle name="40% - Accent5 3 2 2 2 2 3 2" xfId="7124"/>
    <cellStyle name="40% - Accent5 3 2 2 2 2 4" xfId="5169"/>
    <cellStyle name="40% - Accent5 3 2 2 2 2 5" xfId="9188"/>
    <cellStyle name="40% - Accent5 3 2 2 2 2 6" xfId="10138"/>
    <cellStyle name="40% - Accent5 3 2 2 2 2 7" xfId="11016"/>
    <cellStyle name="40% - Accent5 3 2 2 2 2 8" xfId="12229"/>
    <cellStyle name="40% - Accent5 3 2 2 2 2 9" xfId="14270"/>
    <cellStyle name="40% - Accent5 3 2 2 2 3" xfId="1807"/>
    <cellStyle name="40% - Accent5 3 2 2 2 3 2" xfId="3742"/>
    <cellStyle name="40% - Accent5 3 2 2 2 3 2 2" xfId="7648"/>
    <cellStyle name="40% - Accent5 3 2 2 2 3 3" xfId="5705"/>
    <cellStyle name="40% - Accent5 3 2 2 2 4" xfId="2792"/>
    <cellStyle name="40% - Accent5 3 2 2 2 4 2" xfId="6691"/>
    <cellStyle name="40% - Accent5 3 2 2 2 5" xfId="4730"/>
    <cellStyle name="40% - Accent5 3 2 2 2 6" xfId="8759"/>
    <cellStyle name="40% - Accent5 3 2 2 2 7" xfId="9699"/>
    <cellStyle name="40% - Accent5 3 2 2 2 8" xfId="10586"/>
    <cellStyle name="40% - Accent5 3 2 2 2 9" xfId="11612"/>
    <cellStyle name="40% - Accent5 3 2 2 3" xfId="1026"/>
    <cellStyle name="40% - Accent5 3 2 2 3 2" xfId="2015"/>
    <cellStyle name="40% - Accent5 3 2 2 3 2 2" xfId="3950"/>
    <cellStyle name="40% - Accent5 3 2 2 3 2 2 2" xfId="7856"/>
    <cellStyle name="40% - Accent5 3 2 2 3 2 3" xfId="5913"/>
    <cellStyle name="40% - Accent5 3 2 2 3 3" xfId="3000"/>
    <cellStyle name="40% - Accent5 3 2 2 3 3 2" xfId="6903"/>
    <cellStyle name="40% - Accent5 3 2 2 3 4" xfId="4948"/>
    <cellStyle name="40% - Accent5 3 2 2 3 5" xfId="8967"/>
    <cellStyle name="40% - Accent5 3 2 2 3 6" xfId="9917"/>
    <cellStyle name="40% - Accent5 3 2 2 3 7" xfId="10795"/>
    <cellStyle name="40% - Accent5 3 2 2 3 8" xfId="11917"/>
    <cellStyle name="40% - Accent5 3 2 2 3 9" xfId="13958"/>
    <cellStyle name="40% - Accent5 3 2 2 4" xfId="1586"/>
    <cellStyle name="40% - Accent5 3 2 2 4 2" xfId="3521"/>
    <cellStyle name="40% - Accent5 3 2 2 4 2 2" xfId="7427"/>
    <cellStyle name="40% - Accent5 3 2 2 4 3" xfId="5484"/>
    <cellStyle name="40% - Accent5 3 2 2 5" xfId="2571"/>
    <cellStyle name="40% - Accent5 3 2 2 5 2" xfId="6466"/>
    <cellStyle name="40% - Accent5 3 2 2 6" xfId="4499"/>
    <cellStyle name="40% - Accent5 3 2 2 7" xfId="8538"/>
    <cellStyle name="40% - Accent5 3 2 2 8" xfId="9468"/>
    <cellStyle name="40% - Accent5 3 2 2 9" xfId="10365"/>
    <cellStyle name="40% - Accent5 3 2 3" xfId="679"/>
    <cellStyle name="40% - Accent5 3 2 3 10" xfId="12668"/>
    <cellStyle name="40% - Accent5 3 2 3 11" xfId="13437"/>
    <cellStyle name="40% - Accent5 3 2 3 2" xfId="1143"/>
    <cellStyle name="40% - Accent5 3 2 3 2 10" xfId="13749"/>
    <cellStyle name="40% - Accent5 3 2 3 2 2" xfId="2132"/>
    <cellStyle name="40% - Accent5 3 2 3 2 2 2" xfId="4067"/>
    <cellStyle name="40% - Accent5 3 2 3 2 2 2 2" xfId="7973"/>
    <cellStyle name="40% - Accent5 3 2 3 2 2 3" xfId="6030"/>
    <cellStyle name="40% - Accent5 3 2 3 2 2 4" xfId="12320"/>
    <cellStyle name="40% - Accent5 3 2 3 2 2 5" xfId="14361"/>
    <cellStyle name="40% - Accent5 3 2 3 2 3" xfId="3117"/>
    <cellStyle name="40% - Accent5 3 2 3 2 3 2" xfId="7020"/>
    <cellStyle name="40% - Accent5 3 2 3 2 4" xfId="5065"/>
    <cellStyle name="40% - Accent5 3 2 3 2 5" xfId="9084"/>
    <cellStyle name="40% - Accent5 3 2 3 2 6" xfId="10034"/>
    <cellStyle name="40% - Accent5 3 2 3 2 7" xfId="10912"/>
    <cellStyle name="40% - Accent5 3 2 3 2 8" xfId="11703"/>
    <cellStyle name="40% - Accent5 3 2 3 2 9" xfId="12985"/>
    <cellStyle name="40% - Accent5 3 2 3 3" xfId="1703"/>
    <cellStyle name="40% - Accent5 3 2 3 3 2" xfId="3638"/>
    <cellStyle name="40% - Accent5 3 2 3 3 2 2" xfId="7544"/>
    <cellStyle name="40% - Accent5 3 2 3 3 3" xfId="5601"/>
    <cellStyle name="40% - Accent5 3 2 3 3 4" xfId="12008"/>
    <cellStyle name="40% - Accent5 3 2 3 3 5" xfId="14049"/>
    <cellStyle name="40% - Accent5 3 2 3 4" xfId="2688"/>
    <cellStyle name="40% - Accent5 3 2 3 4 2" xfId="6587"/>
    <cellStyle name="40% - Accent5 3 2 3 5" xfId="4626"/>
    <cellStyle name="40% - Accent5 3 2 3 6" xfId="8655"/>
    <cellStyle name="40% - Accent5 3 2 3 7" xfId="9595"/>
    <cellStyle name="40% - Accent5 3 2 3 8" xfId="10482"/>
    <cellStyle name="40% - Accent5 3 2 3 9" xfId="11402"/>
    <cellStyle name="40% - Accent5 3 2 4" xfId="922"/>
    <cellStyle name="40% - Accent5 3 2 4 10" xfId="13554"/>
    <cellStyle name="40% - Accent5 3 2 4 2" xfId="1911"/>
    <cellStyle name="40% - Accent5 3 2 4 2 2" xfId="3846"/>
    <cellStyle name="40% - Accent5 3 2 4 2 2 2" xfId="7752"/>
    <cellStyle name="40% - Accent5 3 2 4 2 3" xfId="5809"/>
    <cellStyle name="40% - Accent5 3 2 4 2 4" xfId="12125"/>
    <cellStyle name="40% - Accent5 3 2 4 2 5" xfId="14166"/>
    <cellStyle name="40% - Accent5 3 2 4 3" xfId="2896"/>
    <cellStyle name="40% - Accent5 3 2 4 3 2" xfId="6799"/>
    <cellStyle name="40% - Accent5 3 2 4 4" xfId="4844"/>
    <cellStyle name="40% - Accent5 3 2 4 5" xfId="8863"/>
    <cellStyle name="40% - Accent5 3 2 4 6" xfId="9813"/>
    <cellStyle name="40% - Accent5 3 2 4 7" xfId="10691"/>
    <cellStyle name="40% - Accent5 3 2 4 8" xfId="11508"/>
    <cellStyle name="40% - Accent5 3 2 4 9" xfId="12790"/>
    <cellStyle name="40% - Accent5 3 2 5" xfId="1482"/>
    <cellStyle name="40% - Accent5 3 2 5 2" xfId="3417"/>
    <cellStyle name="40% - Accent5 3 2 5 2 2" xfId="7323"/>
    <cellStyle name="40% - Accent5 3 2 5 3" xfId="5380"/>
    <cellStyle name="40% - Accent5 3 2 5 4" xfId="11813"/>
    <cellStyle name="40% - Accent5 3 2 5 5" xfId="13854"/>
    <cellStyle name="40% - Accent5 3 2 6" xfId="2467"/>
    <cellStyle name="40% - Accent5 3 2 6 2" xfId="6358"/>
    <cellStyle name="40% - Accent5 3 2 7" xfId="4385"/>
    <cellStyle name="40% - Accent5 3 2 8" xfId="8434"/>
    <cellStyle name="40% - Accent5 3 2 9" xfId="9354"/>
    <cellStyle name="40% - Accent5 3 20" xfId="14654"/>
    <cellStyle name="40% - Accent5 3 21" xfId="15031"/>
    <cellStyle name="40% - Accent5 3 22" xfId="15852"/>
    <cellStyle name="40% - Accent5 3 3" xfId="478"/>
    <cellStyle name="40% - Accent5 3 3 10" xfId="11259"/>
    <cellStyle name="40% - Accent5 3 3 11" xfId="12525"/>
    <cellStyle name="40% - Accent5 3 3 12" xfId="13293"/>
    <cellStyle name="40% - Accent5 3 3 2" xfId="731"/>
    <cellStyle name="40% - Accent5 3 3 2 10" xfId="12842"/>
    <cellStyle name="40% - Accent5 3 3 2 11" xfId="13606"/>
    <cellStyle name="40% - Accent5 3 3 2 2" xfId="1195"/>
    <cellStyle name="40% - Accent5 3 3 2 2 2" xfId="2184"/>
    <cellStyle name="40% - Accent5 3 3 2 2 2 2" xfId="4119"/>
    <cellStyle name="40% - Accent5 3 3 2 2 2 2 2" xfId="8025"/>
    <cellStyle name="40% - Accent5 3 3 2 2 2 3" xfId="6082"/>
    <cellStyle name="40% - Accent5 3 3 2 2 3" xfId="3169"/>
    <cellStyle name="40% - Accent5 3 3 2 2 3 2" xfId="7072"/>
    <cellStyle name="40% - Accent5 3 3 2 2 4" xfId="5117"/>
    <cellStyle name="40% - Accent5 3 3 2 2 5" xfId="9136"/>
    <cellStyle name="40% - Accent5 3 3 2 2 6" xfId="10086"/>
    <cellStyle name="40% - Accent5 3 3 2 2 7" xfId="10964"/>
    <cellStyle name="40% - Accent5 3 3 2 2 8" xfId="12177"/>
    <cellStyle name="40% - Accent5 3 3 2 2 9" xfId="14218"/>
    <cellStyle name="40% - Accent5 3 3 2 3" xfId="1755"/>
    <cellStyle name="40% - Accent5 3 3 2 3 2" xfId="3690"/>
    <cellStyle name="40% - Accent5 3 3 2 3 2 2" xfId="7596"/>
    <cellStyle name="40% - Accent5 3 3 2 3 3" xfId="5653"/>
    <cellStyle name="40% - Accent5 3 3 2 4" xfId="2740"/>
    <cellStyle name="40% - Accent5 3 3 2 4 2" xfId="6639"/>
    <cellStyle name="40% - Accent5 3 3 2 5" xfId="4678"/>
    <cellStyle name="40% - Accent5 3 3 2 6" xfId="8707"/>
    <cellStyle name="40% - Accent5 3 3 2 7" xfId="9647"/>
    <cellStyle name="40% - Accent5 3 3 2 8" xfId="10534"/>
    <cellStyle name="40% - Accent5 3 3 2 9" xfId="11560"/>
    <cellStyle name="40% - Accent5 3 3 3" xfId="974"/>
    <cellStyle name="40% - Accent5 3 3 3 2" xfId="1963"/>
    <cellStyle name="40% - Accent5 3 3 3 2 2" xfId="3898"/>
    <cellStyle name="40% - Accent5 3 3 3 2 2 2" xfId="7804"/>
    <cellStyle name="40% - Accent5 3 3 3 2 3" xfId="5861"/>
    <cellStyle name="40% - Accent5 3 3 3 3" xfId="2948"/>
    <cellStyle name="40% - Accent5 3 3 3 3 2" xfId="6851"/>
    <cellStyle name="40% - Accent5 3 3 3 4" xfId="4896"/>
    <cellStyle name="40% - Accent5 3 3 3 5" xfId="8915"/>
    <cellStyle name="40% - Accent5 3 3 3 6" xfId="9865"/>
    <cellStyle name="40% - Accent5 3 3 3 7" xfId="10743"/>
    <cellStyle name="40% - Accent5 3 3 3 8" xfId="11865"/>
    <cellStyle name="40% - Accent5 3 3 3 9" xfId="13906"/>
    <cellStyle name="40% - Accent5 3 3 4" xfId="1534"/>
    <cellStyle name="40% - Accent5 3 3 4 2" xfId="3469"/>
    <cellStyle name="40% - Accent5 3 3 4 2 2" xfId="7375"/>
    <cellStyle name="40% - Accent5 3 3 4 3" xfId="5432"/>
    <cellStyle name="40% - Accent5 3 3 5" xfId="2519"/>
    <cellStyle name="40% - Accent5 3 3 5 2" xfId="6414"/>
    <cellStyle name="40% - Accent5 3 3 6" xfId="4447"/>
    <cellStyle name="40% - Accent5 3 3 7" xfId="8486"/>
    <cellStyle name="40% - Accent5 3 3 8" xfId="9416"/>
    <cellStyle name="40% - Accent5 3 3 9" xfId="10313"/>
    <cellStyle name="40% - Accent5 3 4" xfId="627"/>
    <cellStyle name="40% - Accent5 3 4 10" xfId="12616"/>
    <cellStyle name="40% - Accent5 3 4 11" xfId="13385"/>
    <cellStyle name="40% - Accent5 3 4 2" xfId="1091"/>
    <cellStyle name="40% - Accent5 3 4 2 10" xfId="13697"/>
    <cellStyle name="40% - Accent5 3 4 2 2" xfId="2080"/>
    <cellStyle name="40% - Accent5 3 4 2 2 2" xfId="4015"/>
    <cellStyle name="40% - Accent5 3 4 2 2 2 2" xfId="7921"/>
    <cellStyle name="40% - Accent5 3 4 2 2 3" xfId="5978"/>
    <cellStyle name="40% - Accent5 3 4 2 2 4" xfId="12268"/>
    <cellStyle name="40% - Accent5 3 4 2 2 5" xfId="14309"/>
    <cellStyle name="40% - Accent5 3 4 2 3" xfId="3065"/>
    <cellStyle name="40% - Accent5 3 4 2 3 2" xfId="6968"/>
    <cellStyle name="40% - Accent5 3 4 2 4" xfId="5013"/>
    <cellStyle name="40% - Accent5 3 4 2 5" xfId="9032"/>
    <cellStyle name="40% - Accent5 3 4 2 6" xfId="9982"/>
    <cellStyle name="40% - Accent5 3 4 2 7" xfId="10860"/>
    <cellStyle name="40% - Accent5 3 4 2 8" xfId="11651"/>
    <cellStyle name="40% - Accent5 3 4 2 9" xfId="12933"/>
    <cellStyle name="40% - Accent5 3 4 3" xfId="1651"/>
    <cellStyle name="40% - Accent5 3 4 3 2" xfId="3586"/>
    <cellStyle name="40% - Accent5 3 4 3 2 2" xfId="7492"/>
    <cellStyle name="40% - Accent5 3 4 3 3" xfId="5549"/>
    <cellStyle name="40% - Accent5 3 4 3 4" xfId="11956"/>
    <cellStyle name="40% - Accent5 3 4 3 5" xfId="13997"/>
    <cellStyle name="40% - Accent5 3 4 4" xfId="2636"/>
    <cellStyle name="40% - Accent5 3 4 4 2" xfId="6535"/>
    <cellStyle name="40% - Accent5 3 4 5" xfId="4574"/>
    <cellStyle name="40% - Accent5 3 4 6" xfId="8603"/>
    <cellStyle name="40% - Accent5 3 4 7" xfId="9543"/>
    <cellStyle name="40% - Accent5 3 4 8" xfId="10430"/>
    <cellStyle name="40% - Accent5 3 4 9" xfId="11350"/>
    <cellStyle name="40% - Accent5 3 5" xfId="870"/>
    <cellStyle name="40% - Accent5 3 5 10" xfId="13502"/>
    <cellStyle name="40% - Accent5 3 5 2" xfId="1859"/>
    <cellStyle name="40% - Accent5 3 5 2 2" xfId="3794"/>
    <cellStyle name="40% - Accent5 3 5 2 2 2" xfId="7700"/>
    <cellStyle name="40% - Accent5 3 5 2 3" xfId="5757"/>
    <cellStyle name="40% - Accent5 3 5 2 4" xfId="12073"/>
    <cellStyle name="40% - Accent5 3 5 2 5" xfId="14114"/>
    <cellStyle name="40% - Accent5 3 5 3" xfId="2844"/>
    <cellStyle name="40% - Accent5 3 5 3 2" xfId="6747"/>
    <cellStyle name="40% - Accent5 3 5 4" xfId="4792"/>
    <cellStyle name="40% - Accent5 3 5 5" xfId="8811"/>
    <cellStyle name="40% - Accent5 3 5 6" xfId="9761"/>
    <cellStyle name="40% - Accent5 3 5 7" xfId="10639"/>
    <cellStyle name="40% - Accent5 3 5 8" xfId="11456"/>
    <cellStyle name="40% - Accent5 3 5 9" xfId="12738"/>
    <cellStyle name="40% - Accent5 3 6" xfId="1287"/>
    <cellStyle name="40% - Accent5 3 6 2" xfId="2275"/>
    <cellStyle name="40% - Accent5 3 6 2 2" xfId="4210"/>
    <cellStyle name="40% - Accent5 3 6 2 2 2" xfId="8116"/>
    <cellStyle name="40% - Accent5 3 6 2 3" xfId="6173"/>
    <cellStyle name="40% - Accent5 3 6 3" xfId="3260"/>
    <cellStyle name="40% - Accent5 3 6 3 2" xfId="7163"/>
    <cellStyle name="40% - Accent5 3 6 4" xfId="5208"/>
    <cellStyle name="40% - Accent5 3 6 5" xfId="11761"/>
    <cellStyle name="40% - Accent5 3 6 6" xfId="13802"/>
    <cellStyle name="40% - Accent5 3 7" xfId="1425"/>
    <cellStyle name="40% - Accent5 3 7 2" xfId="3365"/>
    <cellStyle name="40% - Accent5 3 7 2 2" xfId="7270"/>
    <cellStyle name="40% - Accent5 3 7 3" xfId="5325"/>
    <cellStyle name="40% - Accent5 3 8" xfId="1339"/>
    <cellStyle name="40% - Accent5 3 8 2" xfId="3312"/>
    <cellStyle name="40% - Accent5 3 8 2 2" xfId="7215"/>
    <cellStyle name="40% - Accent5 3 8 3" xfId="5260"/>
    <cellStyle name="40% - Accent5 3 9" xfId="2410"/>
    <cellStyle name="40% - Accent5 3 9 2" xfId="6299"/>
    <cellStyle name="40% - Accent5 30" xfId="14883"/>
    <cellStyle name="40% - Accent5 31" xfId="14939"/>
    <cellStyle name="40% - Accent5 32" xfId="15683"/>
    <cellStyle name="40% - Accent5 33" xfId="15763"/>
    <cellStyle name="40% - Accent5 34" xfId="16053"/>
    <cellStyle name="40% - Accent5 4" xfId="325"/>
    <cellStyle name="40% - Accent5 4 10" xfId="10222"/>
    <cellStyle name="40% - Accent5 4 11" xfId="11180"/>
    <cellStyle name="40% - Accent5 4 12" xfId="12439"/>
    <cellStyle name="40% - Accent5 4 13" xfId="13213"/>
    <cellStyle name="40% - Accent5 4 14" xfId="14694"/>
    <cellStyle name="40% - Accent5 4 15" xfId="15158"/>
    <cellStyle name="40% - Accent5 4 16" xfId="15907"/>
    <cellStyle name="40% - Accent5 4 2" xfId="491"/>
    <cellStyle name="40% - Accent5 4 2 10" xfId="11285"/>
    <cellStyle name="40% - Accent5 4 2 11" xfId="12551"/>
    <cellStyle name="40% - Accent5 4 2 12" xfId="13319"/>
    <cellStyle name="40% - Accent5 4 2 13" xfId="14810"/>
    <cellStyle name="40% - Accent5 4 2 14" xfId="15592"/>
    <cellStyle name="40% - Accent5 4 2 2" xfId="744"/>
    <cellStyle name="40% - Accent5 4 2 2 10" xfId="12868"/>
    <cellStyle name="40% - Accent5 4 2 2 11" xfId="13632"/>
    <cellStyle name="40% - Accent5 4 2 2 2" xfId="1208"/>
    <cellStyle name="40% - Accent5 4 2 2 2 2" xfId="2197"/>
    <cellStyle name="40% - Accent5 4 2 2 2 2 2" xfId="4132"/>
    <cellStyle name="40% - Accent5 4 2 2 2 2 2 2" xfId="8038"/>
    <cellStyle name="40% - Accent5 4 2 2 2 2 3" xfId="6095"/>
    <cellStyle name="40% - Accent5 4 2 2 2 3" xfId="3182"/>
    <cellStyle name="40% - Accent5 4 2 2 2 3 2" xfId="7085"/>
    <cellStyle name="40% - Accent5 4 2 2 2 4" xfId="5130"/>
    <cellStyle name="40% - Accent5 4 2 2 2 5" xfId="9149"/>
    <cellStyle name="40% - Accent5 4 2 2 2 6" xfId="10099"/>
    <cellStyle name="40% - Accent5 4 2 2 2 7" xfId="10977"/>
    <cellStyle name="40% - Accent5 4 2 2 2 8" xfId="12203"/>
    <cellStyle name="40% - Accent5 4 2 2 2 9" xfId="14244"/>
    <cellStyle name="40% - Accent5 4 2 2 3" xfId="1768"/>
    <cellStyle name="40% - Accent5 4 2 2 3 2" xfId="3703"/>
    <cellStyle name="40% - Accent5 4 2 2 3 2 2" xfId="7609"/>
    <cellStyle name="40% - Accent5 4 2 2 3 3" xfId="5666"/>
    <cellStyle name="40% - Accent5 4 2 2 4" xfId="2753"/>
    <cellStyle name="40% - Accent5 4 2 2 4 2" xfId="6652"/>
    <cellStyle name="40% - Accent5 4 2 2 5" xfId="4691"/>
    <cellStyle name="40% - Accent5 4 2 2 6" xfId="8720"/>
    <cellStyle name="40% - Accent5 4 2 2 7" xfId="9660"/>
    <cellStyle name="40% - Accent5 4 2 2 8" xfId="10547"/>
    <cellStyle name="40% - Accent5 4 2 2 9" xfId="11586"/>
    <cellStyle name="40% - Accent5 4 2 3" xfId="987"/>
    <cellStyle name="40% - Accent5 4 2 3 2" xfId="1976"/>
    <cellStyle name="40% - Accent5 4 2 3 2 2" xfId="3911"/>
    <cellStyle name="40% - Accent5 4 2 3 2 2 2" xfId="7817"/>
    <cellStyle name="40% - Accent5 4 2 3 2 3" xfId="5874"/>
    <cellStyle name="40% - Accent5 4 2 3 3" xfId="2961"/>
    <cellStyle name="40% - Accent5 4 2 3 3 2" xfId="6864"/>
    <cellStyle name="40% - Accent5 4 2 3 4" xfId="4909"/>
    <cellStyle name="40% - Accent5 4 2 3 5" xfId="8928"/>
    <cellStyle name="40% - Accent5 4 2 3 6" xfId="9878"/>
    <cellStyle name="40% - Accent5 4 2 3 7" xfId="10756"/>
    <cellStyle name="40% - Accent5 4 2 3 8" xfId="11891"/>
    <cellStyle name="40% - Accent5 4 2 3 9" xfId="13932"/>
    <cellStyle name="40% - Accent5 4 2 4" xfId="1547"/>
    <cellStyle name="40% - Accent5 4 2 4 2" xfId="3482"/>
    <cellStyle name="40% - Accent5 4 2 4 2 2" xfId="7388"/>
    <cellStyle name="40% - Accent5 4 2 4 3" xfId="5445"/>
    <cellStyle name="40% - Accent5 4 2 5" xfId="2532"/>
    <cellStyle name="40% - Accent5 4 2 5 2" xfId="6427"/>
    <cellStyle name="40% - Accent5 4 2 6" xfId="4460"/>
    <cellStyle name="40% - Accent5 4 2 7" xfId="8499"/>
    <cellStyle name="40% - Accent5 4 2 8" xfId="9429"/>
    <cellStyle name="40% - Accent5 4 2 9" xfId="10326"/>
    <cellStyle name="40% - Accent5 4 3" xfId="640"/>
    <cellStyle name="40% - Accent5 4 3 10" xfId="12642"/>
    <cellStyle name="40% - Accent5 4 3 11" xfId="13411"/>
    <cellStyle name="40% - Accent5 4 3 2" xfId="1104"/>
    <cellStyle name="40% - Accent5 4 3 2 10" xfId="13723"/>
    <cellStyle name="40% - Accent5 4 3 2 2" xfId="2093"/>
    <cellStyle name="40% - Accent5 4 3 2 2 2" xfId="4028"/>
    <cellStyle name="40% - Accent5 4 3 2 2 2 2" xfId="7934"/>
    <cellStyle name="40% - Accent5 4 3 2 2 3" xfId="5991"/>
    <cellStyle name="40% - Accent5 4 3 2 2 4" xfId="12294"/>
    <cellStyle name="40% - Accent5 4 3 2 2 5" xfId="14335"/>
    <cellStyle name="40% - Accent5 4 3 2 3" xfId="3078"/>
    <cellStyle name="40% - Accent5 4 3 2 3 2" xfId="6981"/>
    <cellStyle name="40% - Accent5 4 3 2 4" xfId="5026"/>
    <cellStyle name="40% - Accent5 4 3 2 5" xfId="9045"/>
    <cellStyle name="40% - Accent5 4 3 2 6" xfId="9995"/>
    <cellStyle name="40% - Accent5 4 3 2 7" xfId="10873"/>
    <cellStyle name="40% - Accent5 4 3 2 8" xfId="11677"/>
    <cellStyle name="40% - Accent5 4 3 2 9" xfId="12959"/>
    <cellStyle name="40% - Accent5 4 3 3" xfId="1664"/>
    <cellStyle name="40% - Accent5 4 3 3 2" xfId="3599"/>
    <cellStyle name="40% - Accent5 4 3 3 2 2" xfId="7505"/>
    <cellStyle name="40% - Accent5 4 3 3 3" xfId="5562"/>
    <cellStyle name="40% - Accent5 4 3 3 4" xfId="11982"/>
    <cellStyle name="40% - Accent5 4 3 3 5" xfId="14023"/>
    <cellStyle name="40% - Accent5 4 3 4" xfId="2649"/>
    <cellStyle name="40% - Accent5 4 3 4 2" xfId="6548"/>
    <cellStyle name="40% - Accent5 4 3 5" xfId="4587"/>
    <cellStyle name="40% - Accent5 4 3 6" xfId="8616"/>
    <cellStyle name="40% - Accent5 4 3 7" xfId="9556"/>
    <cellStyle name="40% - Accent5 4 3 8" xfId="10443"/>
    <cellStyle name="40% - Accent5 4 3 9" xfId="11376"/>
    <cellStyle name="40% - Accent5 4 4" xfId="883"/>
    <cellStyle name="40% - Accent5 4 4 10" xfId="13528"/>
    <cellStyle name="40% - Accent5 4 4 2" xfId="1872"/>
    <cellStyle name="40% - Accent5 4 4 2 2" xfId="3807"/>
    <cellStyle name="40% - Accent5 4 4 2 2 2" xfId="7713"/>
    <cellStyle name="40% - Accent5 4 4 2 3" xfId="5770"/>
    <cellStyle name="40% - Accent5 4 4 2 4" xfId="12099"/>
    <cellStyle name="40% - Accent5 4 4 2 5" xfId="14140"/>
    <cellStyle name="40% - Accent5 4 4 3" xfId="2857"/>
    <cellStyle name="40% - Accent5 4 4 3 2" xfId="6760"/>
    <cellStyle name="40% - Accent5 4 4 4" xfId="4805"/>
    <cellStyle name="40% - Accent5 4 4 5" xfId="8824"/>
    <cellStyle name="40% - Accent5 4 4 6" xfId="9774"/>
    <cellStyle name="40% - Accent5 4 4 7" xfId="10652"/>
    <cellStyle name="40% - Accent5 4 4 8" xfId="11482"/>
    <cellStyle name="40% - Accent5 4 4 9" xfId="12764"/>
    <cellStyle name="40% - Accent5 4 5" xfId="1438"/>
    <cellStyle name="40% - Accent5 4 5 2" xfId="3378"/>
    <cellStyle name="40% - Accent5 4 5 2 2" xfId="7283"/>
    <cellStyle name="40% - Accent5 4 5 3" xfId="5338"/>
    <cellStyle name="40% - Accent5 4 5 4" xfId="11787"/>
    <cellStyle name="40% - Accent5 4 5 5" xfId="13828"/>
    <cellStyle name="40% - Accent5 4 6" xfId="2423"/>
    <cellStyle name="40% - Accent5 4 6 2" xfId="6312"/>
    <cellStyle name="40% - Accent5 4 7" xfId="4336"/>
    <cellStyle name="40% - Accent5 4 8" xfId="8395"/>
    <cellStyle name="40% - Accent5 4 9" xfId="9308"/>
    <cellStyle name="40% - Accent5 5" xfId="341"/>
    <cellStyle name="40% - Accent5 5 10" xfId="10235"/>
    <cellStyle name="40% - Accent5 5 11" xfId="11167"/>
    <cellStyle name="40% - Accent5 5 12" xfId="12426"/>
    <cellStyle name="40% - Accent5 5 13" xfId="13200"/>
    <cellStyle name="40% - Accent5 5 14" xfId="14751"/>
    <cellStyle name="40% - Accent5 5 15" xfId="15161"/>
    <cellStyle name="40% - Accent5 5 16" xfId="15927"/>
    <cellStyle name="40% - Accent5 5 2" xfId="504"/>
    <cellStyle name="40% - Accent5 5 2 10" xfId="11272"/>
    <cellStyle name="40% - Accent5 5 2 11" xfId="12538"/>
    <cellStyle name="40% - Accent5 5 2 12" xfId="13306"/>
    <cellStyle name="40% - Accent5 5 2 13" xfId="15594"/>
    <cellStyle name="40% - Accent5 5 2 2" xfId="757"/>
    <cellStyle name="40% - Accent5 5 2 2 10" xfId="12855"/>
    <cellStyle name="40% - Accent5 5 2 2 11" xfId="13619"/>
    <cellStyle name="40% - Accent5 5 2 2 2" xfId="1221"/>
    <cellStyle name="40% - Accent5 5 2 2 2 2" xfId="2210"/>
    <cellStyle name="40% - Accent5 5 2 2 2 2 2" xfId="4145"/>
    <cellStyle name="40% - Accent5 5 2 2 2 2 2 2" xfId="8051"/>
    <cellStyle name="40% - Accent5 5 2 2 2 2 3" xfId="6108"/>
    <cellStyle name="40% - Accent5 5 2 2 2 3" xfId="3195"/>
    <cellStyle name="40% - Accent5 5 2 2 2 3 2" xfId="7098"/>
    <cellStyle name="40% - Accent5 5 2 2 2 4" xfId="5143"/>
    <cellStyle name="40% - Accent5 5 2 2 2 5" xfId="9162"/>
    <cellStyle name="40% - Accent5 5 2 2 2 6" xfId="10112"/>
    <cellStyle name="40% - Accent5 5 2 2 2 7" xfId="10990"/>
    <cellStyle name="40% - Accent5 5 2 2 2 8" xfId="12190"/>
    <cellStyle name="40% - Accent5 5 2 2 2 9" xfId="14231"/>
    <cellStyle name="40% - Accent5 5 2 2 3" xfId="1781"/>
    <cellStyle name="40% - Accent5 5 2 2 3 2" xfId="3716"/>
    <cellStyle name="40% - Accent5 5 2 2 3 2 2" xfId="7622"/>
    <cellStyle name="40% - Accent5 5 2 2 3 3" xfId="5679"/>
    <cellStyle name="40% - Accent5 5 2 2 4" xfId="2766"/>
    <cellStyle name="40% - Accent5 5 2 2 4 2" xfId="6665"/>
    <cellStyle name="40% - Accent5 5 2 2 5" xfId="4704"/>
    <cellStyle name="40% - Accent5 5 2 2 6" xfId="8733"/>
    <cellStyle name="40% - Accent5 5 2 2 7" xfId="9673"/>
    <cellStyle name="40% - Accent5 5 2 2 8" xfId="10560"/>
    <cellStyle name="40% - Accent5 5 2 2 9" xfId="11573"/>
    <cellStyle name="40% - Accent5 5 2 3" xfId="1000"/>
    <cellStyle name="40% - Accent5 5 2 3 2" xfId="1989"/>
    <cellStyle name="40% - Accent5 5 2 3 2 2" xfId="3924"/>
    <cellStyle name="40% - Accent5 5 2 3 2 2 2" xfId="7830"/>
    <cellStyle name="40% - Accent5 5 2 3 2 3" xfId="5887"/>
    <cellStyle name="40% - Accent5 5 2 3 3" xfId="2974"/>
    <cellStyle name="40% - Accent5 5 2 3 3 2" xfId="6877"/>
    <cellStyle name="40% - Accent5 5 2 3 4" xfId="4922"/>
    <cellStyle name="40% - Accent5 5 2 3 5" xfId="8941"/>
    <cellStyle name="40% - Accent5 5 2 3 6" xfId="9891"/>
    <cellStyle name="40% - Accent5 5 2 3 7" xfId="10769"/>
    <cellStyle name="40% - Accent5 5 2 3 8" xfId="11878"/>
    <cellStyle name="40% - Accent5 5 2 3 9" xfId="13919"/>
    <cellStyle name="40% - Accent5 5 2 4" xfId="1560"/>
    <cellStyle name="40% - Accent5 5 2 4 2" xfId="3495"/>
    <cellStyle name="40% - Accent5 5 2 4 2 2" xfId="7401"/>
    <cellStyle name="40% - Accent5 5 2 4 3" xfId="5458"/>
    <cellStyle name="40% - Accent5 5 2 5" xfId="2545"/>
    <cellStyle name="40% - Accent5 5 2 5 2" xfId="6440"/>
    <cellStyle name="40% - Accent5 5 2 6" xfId="4473"/>
    <cellStyle name="40% - Accent5 5 2 7" xfId="8512"/>
    <cellStyle name="40% - Accent5 5 2 8" xfId="9442"/>
    <cellStyle name="40% - Accent5 5 2 9" xfId="10339"/>
    <cellStyle name="40% - Accent5 5 3" xfId="653"/>
    <cellStyle name="40% - Accent5 5 3 10" xfId="12629"/>
    <cellStyle name="40% - Accent5 5 3 11" xfId="13398"/>
    <cellStyle name="40% - Accent5 5 3 2" xfId="1117"/>
    <cellStyle name="40% - Accent5 5 3 2 10" xfId="13710"/>
    <cellStyle name="40% - Accent5 5 3 2 2" xfId="2106"/>
    <cellStyle name="40% - Accent5 5 3 2 2 2" xfId="4041"/>
    <cellStyle name="40% - Accent5 5 3 2 2 2 2" xfId="7947"/>
    <cellStyle name="40% - Accent5 5 3 2 2 3" xfId="6004"/>
    <cellStyle name="40% - Accent5 5 3 2 2 4" xfId="12281"/>
    <cellStyle name="40% - Accent5 5 3 2 2 5" xfId="14322"/>
    <cellStyle name="40% - Accent5 5 3 2 3" xfId="3091"/>
    <cellStyle name="40% - Accent5 5 3 2 3 2" xfId="6994"/>
    <cellStyle name="40% - Accent5 5 3 2 4" xfId="5039"/>
    <cellStyle name="40% - Accent5 5 3 2 5" xfId="9058"/>
    <cellStyle name="40% - Accent5 5 3 2 6" xfId="10008"/>
    <cellStyle name="40% - Accent5 5 3 2 7" xfId="10886"/>
    <cellStyle name="40% - Accent5 5 3 2 8" xfId="11664"/>
    <cellStyle name="40% - Accent5 5 3 2 9" xfId="12946"/>
    <cellStyle name="40% - Accent5 5 3 3" xfId="1677"/>
    <cellStyle name="40% - Accent5 5 3 3 2" xfId="3612"/>
    <cellStyle name="40% - Accent5 5 3 3 2 2" xfId="7518"/>
    <cellStyle name="40% - Accent5 5 3 3 3" xfId="5575"/>
    <cellStyle name="40% - Accent5 5 3 3 4" xfId="11969"/>
    <cellStyle name="40% - Accent5 5 3 3 5" xfId="14010"/>
    <cellStyle name="40% - Accent5 5 3 4" xfId="2662"/>
    <cellStyle name="40% - Accent5 5 3 4 2" xfId="6561"/>
    <cellStyle name="40% - Accent5 5 3 5" xfId="4600"/>
    <cellStyle name="40% - Accent5 5 3 6" xfId="8629"/>
    <cellStyle name="40% - Accent5 5 3 7" xfId="9569"/>
    <cellStyle name="40% - Accent5 5 3 8" xfId="10456"/>
    <cellStyle name="40% - Accent5 5 3 9" xfId="11363"/>
    <cellStyle name="40% - Accent5 5 4" xfId="896"/>
    <cellStyle name="40% - Accent5 5 4 10" xfId="13515"/>
    <cellStyle name="40% - Accent5 5 4 2" xfId="1885"/>
    <cellStyle name="40% - Accent5 5 4 2 2" xfId="3820"/>
    <cellStyle name="40% - Accent5 5 4 2 2 2" xfId="7726"/>
    <cellStyle name="40% - Accent5 5 4 2 3" xfId="5783"/>
    <cellStyle name="40% - Accent5 5 4 2 4" xfId="12086"/>
    <cellStyle name="40% - Accent5 5 4 2 5" xfId="14127"/>
    <cellStyle name="40% - Accent5 5 4 3" xfId="2870"/>
    <cellStyle name="40% - Accent5 5 4 3 2" xfId="6773"/>
    <cellStyle name="40% - Accent5 5 4 4" xfId="4818"/>
    <cellStyle name="40% - Accent5 5 4 5" xfId="8837"/>
    <cellStyle name="40% - Accent5 5 4 6" xfId="9787"/>
    <cellStyle name="40% - Accent5 5 4 7" xfId="10665"/>
    <cellStyle name="40% - Accent5 5 4 8" xfId="11469"/>
    <cellStyle name="40% - Accent5 5 4 9" xfId="12751"/>
    <cellStyle name="40% - Accent5 5 5" xfId="1453"/>
    <cellStyle name="40% - Accent5 5 5 2" xfId="3391"/>
    <cellStyle name="40% - Accent5 5 5 2 2" xfId="7297"/>
    <cellStyle name="40% - Accent5 5 5 3" xfId="5353"/>
    <cellStyle name="40% - Accent5 5 5 4" xfId="11774"/>
    <cellStyle name="40% - Accent5 5 5 5" xfId="13815"/>
    <cellStyle name="40% - Accent5 5 6" xfId="2438"/>
    <cellStyle name="40% - Accent5 5 6 2" xfId="6327"/>
    <cellStyle name="40% - Accent5 5 7" xfId="4352"/>
    <cellStyle name="40% - Accent5 5 8" xfId="8408"/>
    <cellStyle name="40% - Accent5 5 9" xfId="9322"/>
    <cellStyle name="40% - Accent5 6" xfId="408"/>
    <cellStyle name="40% - Accent5 6 10" xfId="11219"/>
    <cellStyle name="40% - Accent5 6 11" xfId="12482"/>
    <cellStyle name="40% - Accent5 6 12" xfId="13253"/>
    <cellStyle name="40% - Accent5 6 13" xfId="14729"/>
    <cellStyle name="40% - Accent5 6 14" xfId="15211"/>
    <cellStyle name="40% - Accent5 6 15" xfId="15919"/>
    <cellStyle name="40% - Accent5 6 2" xfId="692"/>
    <cellStyle name="40% - Accent5 6 2 10" xfId="12681"/>
    <cellStyle name="40% - Accent5 6 2 11" xfId="13450"/>
    <cellStyle name="40% - Accent5 6 2 12" xfId="15603"/>
    <cellStyle name="40% - Accent5 6 2 2" xfId="1156"/>
    <cellStyle name="40% - Accent5 6 2 2 10" xfId="13762"/>
    <cellStyle name="40% - Accent5 6 2 2 2" xfId="2145"/>
    <cellStyle name="40% - Accent5 6 2 2 2 2" xfId="4080"/>
    <cellStyle name="40% - Accent5 6 2 2 2 2 2" xfId="7986"/>
    <cellStyle name="40% - Accent5 6 2 2 2 3" xfId="6043"/>
    <cellStyle name="40% - Accent5 6 2 2 2 4" xfId="12333"/>
    <cellStyle name="40% - Accent5 6 2 2 2 5" xfId="14374"/>
    <cellStyle name="40% - Accent5 6 2 2 3" xfId="3130"/>
    <cellStyle name="40% - Accent5 6 2 2 3 2" xfId="7033"/>
    <cellStyle name="40% - Accent5 6 2 2 4" xfId="5078"/>
    <cellStyle name="40% - Accent5 6 2 2 5" xfId="9097"/>
    <cellStyle name="40% - Accent5 6 2 2 6" xfId="10047"/>
    <cellStyle name="40% - Accent5 6 2 2 7" xfId="10925"/>
    <cellStyle name="40% - Accent5 6 2 2 8" xfId="11716"/>
    <cellStyle name="40% - Accent5 6 2 2 9" xfId="12998"/>
    <cellStyle name="40% - Accent5 6 2 3" xfId="1716"/>
    <cellStyle name="40% - Accent5 6 2 3 2" xfId="3651"/>
    <cellStyle name="40% - Accent5 6 2 3 2 2" xfId="7557"/>
    <cellStyle name="40% - Accent5 6 2 3 3" xfId="5614"/>
    <cellStyle name="40% - Accent5 6 2 3 4" xfId="12021"/>
    <cellStyle name="40% - Accent5 6 2 3 5" xfId="14062"/>
    <cellStyle name="40% - Accent5 6 2 4" xfId="2701"/>
    <cellStyle name="40% - Accent5 6 2 4 2" xfId="6600"/>
    <cellStyle name="40% - Accent5 6 2 5" xfId="4639"/>
    <cellStyle name="40% - Accent5 6 2 6" xfId="8668"/>
    <cellStyle name="40% - Accent5 6 2 7" xfId="9608"/>
    <cellStyle name="40% - Accent5 6 2 8" xfId="10495"/>
    <cellStyle name="40% - Accent5 6 2 9" xfId="11415"/>
    <cellStyle name="40% - Accent5 6 3" xfId="935"/>
    <cellStyle name="40% - Accent5 6 3 10" xfId="13567"/>
    <cellStyle name="40% - Accent5 6 3 2" xfId="1924"/>
    <cellStyle name="40% - Accent5 6 3 2 2" xfId="3859"/>
    <cellStyle name="40% - Accent5 6 3 2 2 2" xfId="7765"/>
    <cellStyle name="40% - Accent5 6 3 2 3" xfId="5822"/>
    <cellStyle name="40% - Accent5 6 3 2 4" xfId="12138"/>
    <cellStyle name="40% - Accent5 6 3 2 5" xfId="14179"/>
    <cellStyle name="40% - Accent5 6 3 3" xfId="2909"/>
    <cellStyle name="40% - Accent5 6 3 3 2" xfId="6812"/>
    <cellStyle name="40% - Accent5 6 3 4" xfId="4857"/>
    <cellStyle name="40% - Accent5 6 3 5" xfId="8876"/>
    <cellStyle name="40% - Accent5 6 3 6" xfId="9826"/>
    <cellStyle name="40% - Accent5 6 3 7" xfId="10704"/>
    <cellStyle name="40% - Accent5 6 3 8" xfId="11521"/>
    <cellStyle name="40% - Accent5 6 3 9" xfId="12803"/>
    <cellStyle name="40% - Accent5 6 4" xfId="1495"/>
    <cellStyle name="40% - Accent5 6 4 2" xfId="3430"/>
    <cellStyle name="40% - Accent5 6 4 2 2" xfId="7336"/>
    <cellStyle name="40% - Accent5 6 4 3" xfId="5393"/>
    <cellStyle name="40% - Accent5 6 4 4" xfId="11826"/>
    <cellStyle name="40% - Accent5 6 4 5" xfId="13867"/>
    <cellStyle name="40% - Accent5 6 5" xfId="2480"/>
    <cellStyle name="40% - Accent5 6 5 2" xfId="6371"/>
    <cellStyle name="40% - Accent5 6 6" xfId="4398"/>
    <cellStyle name="40% - Accent5 6 7" xfId="8447"/>
    <cellStyle name="40% - Accent5 6 8" xfId="9367"/>
    <cellStyle name="40% - Accent5 6 9" xfId="10274"/>
    <cellStyle name="40% - Accent5 7" xfId="424"/>
    <cellStyle name="40% - Accent5 7 10" xfId="11233"/>
    <cellStyle name="40% - Accent5 7 11" xfId="12496"/>
    <cellStyle name="40% - Accent5 7 12" xfId="13266"/>
    <cellStyle name="40% - Accent5 7 13" xfId="14831"/>
    <cellStyle name="40% - Accent5 7 14" xfId="15380"/>
    <cellStyle name="40% - Accent5 7 15" xfId="16020"/>
    <cellStyle name="40% - Accent5 7 2" xfId="705"/>
    <cellStyle name="40% - Accent5 7 2 10" xfId="12816"/>
    <cellStyle name="40% - Accent5 7 2 11" xfId="13580"/>
    <cellStyle name="40% - Accent5 7 2 12" xfId="15630"/>
    <cellStyle name="40% - Accent5 7 2 2" xfId="1169"/>
    <cellStyle name="40% - Accent5 7 2 2 2" xfId="2158"/>
    <cellStyle name="40% - Accent5 7 2 2 2 2" xfId="4093"/>
    <cellStyle name="40% - Accent5 7 2 2 2 2 2" xfId="7999"/>
    <cellStyle name="40% - Accent5 7 2 2 2 3" xfId="6056"/>
    <cellStyle name="40% - Accent5 7 2 2 3" xfId="3143"/>
    <cellStyle name="40% - Accent5 7 2 2 3 2" xfId="7046"/>
    <cellStyle name="40% - Accent5 7 2 2 4" xfId="5091"/>
    <cellStyle name="40% - Accent5 7 2 2 5" xfId="9110"/>
    <cellStyle name="40% - Accent5 7 2 2 6" xfId="10060"/>
    <cellStyle name="40% - Accent5 7 2 2 7" xfId="10938"/>
    <cellStyle name="40% - Accent5 7 2 2 8" xfId="12151"/>
    <cellStyle name="40% - Accent5 7 2 2 9" xfId="14192"/>
    <cellStyle name="40% - Accent5 7 2 3" xfId="1729"/>
    <cellStyle name="40% - Accent5 7 2 3 2" xfId="3664"/>
    <cellStyle name="40% - Accent5 7 2 3 2 2" xfId="7570"/>
    <cellStyle name="40% - Accent5 7 2 3 3" xfId="5627"/>
    <cellStyle name="40% - Accent5 7 2 4" xfId="2714"/>
    <cellStyle name="40% - Accent5 7 2 4 2" xfId="6613"/>
    <cellStyle name="40% - Accent5 7 2 5" xfId="4652"/>
    <cellStyle name="40% - Accent5 7 2 6" xfId="8681"/>
    <cellStyle name="40% - Accent5 7 2 7" xfId="9621"/>
    <cellStyle name="40% - Accent5 7 2 8" xfId="10508"/>
    <cellStyle name="40% - Accent5 7 2 9" xfId="11534"/>
    <cellStyle name="40% - Accent5 7 3" xfId="948"/>
    <cellStyle name="40% - Accent5 7 3 2" xfId="1937"/>
    <cellStyle name="40% - Accent5 7 3 2 2" xfId="3872"/>
    <cellStyle name="40% - Accent5 7 3 2 2 2" xfId="7778"/>
    <cellStyle name="40% - Accent5 7 3 2 3" xfId="5835"/>
    <cellStyle name="40% - Accent5 7 3 3" xfId="2922"/>
    <cellStyle name="40% - Accent5 7 3 3 2" xfId="6825"/>
    <cellStyle name="40% - Accent5 7 3 4" xfId="4870"/>
    <cellStyle name="40% - Accent5 7 3 5" xfId="8889"/>
    <cellStyle name="40% - Accent5 7 3 6" xfId="9839"/>
    <cellStyle name="40% - Accent5 7 3 7" xfId="10717"/>
    <cellStyle name="40% - Accent5 7 3 8" xfId="11839"/>
    <cellStyle name="40% - Accent5 7 3 9" xfId="13880"/>
    <cellStyle name="40% - Accent5 7 4" xfId="1508"/>
    <cellStyle name="40% - Accent5 7 4 2" xfId="3443"/>
    <cellStyle name="40% - Accent5 7 4 2 2" xfId="7349"/>
    <cellStyle name="40% - Accent5 7 4 3" xfId="5406"/>
    <cellStyle name="40% - Accent5 7 5" xfId="2493"/>
    <cellStyle name="40% - Accent5 7 5 2" xfId="6384"/>
    <cellStyle name="40% - Accent5 7 6" xfId="4414"/>
    <cellStyle name="40% - Accent5 7 7" xfId="8460"/>
    <cellStyle name="40% - Accent5 7 8" xfId="9383"/>
    <cellStyle name="40% - Accent5 7 9" xfId="10287"/>
    <cellStyle name="40% - Accent5 8" xfId="543"/>
    <cellStyle name="40% - Accent5 8 10" xfId="11324"/>
    <cellStyle name="40% - Accent5 8 11" xfId="12590"/>
    <cellStyle name="40% - Accent5 8 12" xfId="13359"/>
    <cellStyle name="40% - Accent5 8 13" xfId="14842"/>
    <cellStyle name="40% - Accent5 8 14" xfId="15448"/>
    <cellStyle name="40% - Accent5 8 15" xfId="15793"/>
    <cellStyle name="40% - Accent5 8 2" xfId="572"/>
    <cellStyle name="40% - Accent5 8 2 10" xfId="12907"/>
    <cellStyle name="40% - Accent5 8 2 11" xfId="13671"/>
    <cellStyle name="40% - Accent5 8 2 12" xfId="15645"/>
    <cellStyle name="40% - Accent5 8 2 2" xfId="1065"/>
    <cellStyle name="40% - Accent5 8 2 2 2" xfId="2054"/>
    <cellStyle name="40% - Accent5 8 2 2 2 2" xfId="3989"/>
    <cellStyle name="40% - Accent5 8 2 2 2 2 2" xfId="7895"/>
    <cellStyle name="40% - Accent5 8 2 2 2 3" xfId="5952"/>
    <cellStyle name="40% - Accent5 8 2 2 3" xfId="3039"/>
    <cellStyle name="40% - Accent5 8 2 2 3 2" xfId="6942"/>
    <cellStyle name="40% - Accent5 8 2 2 4" xfId="4987"/>
    <cellStyle name="40% - Accent5 8 2 2 5" xfId="9006"/>
    <cellStyle name="40% - Accent5 8 2 2 6" xfId="9956"/>
    <cellStyle name="40% - Accent5 8 2 2 7" xfId="10834"/>
    <cellStyle name="40% - Accent5 8 2 2 8" xfId="12242"/>
    <cellStyle name="40% - Accent5 8 2 2 9" xfId="14283"/>
    <cellStyle name="40% - Accent5 8 2 3" xfId="1625"/>
    <cellStyle name="40% - Accent5 8 2 3 2" xfId="3560"/>
    <cellStyle name="40% - Accent5 8 2 3 2 2" xfId="7466"/>
    <cellStyle name="40% - Accent5 8 2 3 3" xfId="5523"/>
    <cellStyle name="40% - Accent5 8 2 4" xfId="2610"/>
    <cellStyle name="40% - Accent5 8 2 4 2" xfId="6506"/>
    <cellStyle name="40% - Accent5 8 2 5" xfId="4541"/>
    <cellStyle name="40% - Accent5 8 2 6" xfId="8577"/>
    <cellStyle name="40% - Accent5 8 2 7" xfId="9510"/>
    <cellStyle name="40% - Accent5 8 2 8" xfId="10404"/>
    <cellStyle name="40% - Accent5 8 2 9" xfId="11625"/>
    <cellStyle name="40% - Accent5 8 3" xfId="1039"/>
    <cellStyle name="40% - Accent5 8 3 2" xfId="2028"/>
    <cellStyle name="40% - Accent5 8 3 2 2" xfId="3963"/>
    <cellStyle name="40% - Accent5 8 3 2 2 2" xfId="7869"/>
    <cellStyle name="40% - Accent5 8 3 2 3" xfId="5926"/>
    <cellStyle name="40% - Accent5 8 3 3" xfId="3013"/>
    <cellStyle name="40% - Accent5 8 3 3 2" xfId="6916"/>
    <cellStyle name="40% - Accent5 8 3 4" xfId="4961"/>
    <cellStyle name="40% - Accent5 8 3 5" xfId="8980"/>
    <cellStyle name="40% - Accent5 8 3 6" xfId="9930"/>
    <cellStyle name="40% - Accent5 8 3 7" xfId="10808"/>
    <cellStyle name="40% - Accent5 8 3 8" xfId="11930"/>
    <cellStyle name="40% - Accent5 8 3 9" xfId="13971"/>
    <cellStyle name="40% - Accent5 8 4" xfId="1599"/>
    <cellStyle name="40% - Accent5 8 4 2" xfId="3534"/>
    <cellStyle name="40% - Accent5 8 4 2 2" xfId="7440"/>
    <cellStyle name="40% - Accent5 8 4 3" xfId="5497"/>
    <cellStyle name="40% - Accent5 8 5" xfId="2584"/>
    <cellStyle name="40% - Accent5 8 5 2" xfId="6479"/>
    <cellStyle name="40% - Accent5 8 6" xfId="4512"/>
    <cellStyle name="40% - Accent5 8 7" xfId="8551"/>
    <cellStyle name="40% - Accent5 8 8" xfId="9481"/>
    <cellStyle name="40% - Accent5 8 9" xfId="10378"/>
    <cellStyle name="40% - Accent5 9" xfId="556"/>
    <cellStyle name="40% - Accent5 9 10" xfId="12708"/>
    <cellStyle name="40% - Accent5 9 11" xfId="13476"/>
    <cellStyle name="40% - Accent5 9 12" xfId="14622"/>
    <cellStyle name="40% - Accent5 9 13" xfId="15212"/>
    <cellStyle name="40% - Accent5 9 2" xfId="1052"/>
    <cellStyle name="40% - Accent5 9 2 10" xfId="15604"/>
    <cellStyle name="40% - Accent5 9 2 2" xfId="2041"/>
    <cellStyle name="40% - Accent5 9 2 2 2" xfId="3976"/>
    <cellStyle name="40% - Accent5 9 2 2 2 2" xfId="7882"/>
    <cellStyle name="40% - Accent5 9 2 2 3" xfId="5939"/>
    <cellStyle name="40% - Accent5 9 2 3" xfId="3026"/>
    <cellStyle name="40% - Accent5 9 2 3 2" xfId="6929"/>
    <cellStyle name="40% - Accent5 9 2 4" xfId="4974"/>
    <cellStyle name="40% - Accent5 9 2 5" xfId="8993"/>
    <cellStyle name="40% - Accent5 9 2 6" xfId="9943"/>
    <cellStyle name="40% - Accent5 9 2 7" xfId="10821"/>
    <cellStyle name="40% - Accent5 9 2 8" xfId="12047"/>
    <cellStyle name="40% - Accent5 9 2 9" xfId="14088"/>
    <cellStyle name="40% - Accent5 9 3" xfId="1612"/>
    <cellStyle name="40% - Accent5 9 3 2" xfId="3547"/>
    <cellStyle name="40% - Accent5 9 3 2 2" xfId="7453"/>
    <cellStyle name="40% - Accent5 9 3 3" xfId="5510"/>
    <cellStyle name="40% - Accent5 9 4" xfId="2597"/>
    <cellStyle name="40% - Accent5 9 4 2" xfId="6492"/>
    <cellStyle name="40% - Accent5 9 5" xfId="4525"/>
    <cellStyle name="40% - Accent5 9 6" xfId="8564"/>
    <cellStyle name="40% - Accent5 9 7" xfId="9494"/>
    <cellStyle name="40% - Accent5 9 8" xfId="10391"/>
    <cellStyle name="40% - Accent5 9 9" xfId="11122"/>
    <cellStyle name="40% - Accent6" xfId="41"/>
    <cellStyle name="40% - Accent6 10" xfId="814"/>
    <cellStyle name="40% - Accent6 10 10" xfId="13465"/>
    <cellStyle name="40% - Accent6 10 11" xfId="14978"/>
    <cellStyle name="40% - Accent6 10 2" xfId="1835"/>
    <cellStyle name="40% - Accent6 10 2 2" xfId="3770"/>
    <cellStyle name="40% - Accent6 10 2 2 2" xfId="7676"/>
    <cellStyle name="40% - Accent6 10 2 3" xfId="5733"/>
    <cellStyle name="40% - Accent6 10 2 4" xfId="12036"/>
    <cellStyle name="40% - Accent6 10 2 5" xfId="14077"/>
    <cellStyle name="40% - Accent6 10 3" xfId="2820"/>
    <cellStyle name="40% - Accent6 10 3 2" xfId="6719"/>
    <cellStyle name="40% - Accent6 10 4" xfId="4761"/>
    <cellStyle name="40% - Accent6 10 5" xfId="8787"/>
    <cellStyle name="40% - Accent6 10 6" xfId="9730"/>
    <cellStyle name="40% - Accent6 10 7" xfId="10614"/>
    <cellStyle name="40% - Accent6 10 8" xfId="11430"/>
    <cellStyle name="40% - Accent6 10 9" xfId="12696"/>
    <cellStyle name="40% - Accent6 11" xfId="798"/>
    <cellStyle name="40% - Accent6 11 10" xfId="14436"/>
    <cellStyle name="40% - Accent6 11 11" xfId="15552"/>
    <cellStyle name="40% - Accent6 11 2" xfId="1822"/>
    <cellStyle name="40% - Accent6 11 2 2" xfId="3757"/>
    <cellStyle name="40% - Accent6 11 2 2 2" xfId="7663"/>
    <cellStyle name="40% - Accent6 11 2 3" xfId="5720"/>
    <cellStyle name="40% - Accent6 11 3" xfId="2807"/>
    <cellStyle name="40% - Accent6 11 3 2" xfId="6706"/>
    <cellStyle name="40% - Accent6 11 4" xfId="4745"/>
    <cellStyle name="40% - Accent6 11 5" xfId="8774"/>
    <cellStyle name="40% - Accent6 11 6" xfId="9714"/>
    <cellStyle name="40% - Accent6 11 7" xfId="10601"/>
    <cellStyle name="40% - Accent6 11 8" xfId="11732"/>
    <cellStyle name="40% - Accent6 11 9" xfId="12371"/>
    <cellStyle name="40% - Accent6 12" xfId="1263"/>
    <cellStyle name="40% - Accent6 12 2" xfId="2251"/>
    <cellStyle name="40% - Accent6 12 2 2" xfId="4186"/>
    <cellStyle name="40% - Accent6 12 2 2 2" xfId="8092"/>
    <cellStyle name="40% - Accent6 12 2 3" xfId="6149"/>
    <cellStyle name="40% - Accent6 12 3" xfId="3236"/>
    <cellStyle name="40% - Accent6 12 3 2" xfId="7139"/>
    <cellStyle name="40% - Accent6 12 4" xfId="5184"/>
    <cellStyle name="40% - Accent6 12 5" xfId="9203"/>
    <cellStyle name="40% - Accent6 12 6" xfId="10153"/>
    <cellStyle name="40% - Accent6 12 7" xfId="11031"/>
    <cellStyle name="40% - Accent6 12 8" xfId="13027"/>
    <cellStyle name="40% - Accent6 12 9" xfId="14449"/>
    <cellStyle name="40% - Accent6 13" xfId="1374"/>
    <cellStyle name="40% - Accent6 13 2" xfId="3341"/>
    <cellStyle name="40% - Accent6 13 2 2" xfId="7246"/>
    <cellStyle name="40% - Accent6 13 3" xfId="5292"/>
    <cellStyle name="40% - Accent6 13 4" xfId="8354"/>
    <cellStyle name="40% - Accent6 13 5" xfId="9232"/>
    <cellStyle name="40% - Accent6 13 6" xfId="10180"/>
    <cellStyle name="40% - Accent6 13 7" xfId="13040"/>
    <cellStyle name="40% - Accent6 13 8" xfId="14462"/>
    <cellStyle name="40% - Accent6 14" xfId="1315"/>
    <cellStyle name="40% - Accent6 14 2" xfId="3288"/>
    <cellStyle name="40% - Accent6 14 2 2" xfId="7191"/>
    <cellStyle name="40% - Accent6 14 3" xfId="5236"/>
    <cellStyle name="40% - Accent6 14 4" xfId="13053"/>
    <cellStyle name="40% - Accent6 14 5" xfId="14475"/>
    <cellStyle name="40% - Accent6 15" xfId="2359"/>
    <cellStyle name="40% - Accent6 15 2" xfId="6265"/>
    <cellStyle name="40% - Accent6 15 3" xfId="13066"/>
    <cellStyle name="40% - Accent6 15 4" xfId="14488"/>
    <cellStyle name="40% - Accent6 16" xfId="2303"/>
    <cellStyle name="40% - Accent6 16 2" xfId="6202"/>
    <cellStyle name="40% - Accent6 16 3" xfId="12373"/>
    <cellStyle name="40% - Accent6 16 4" xfId="14396"/>
    <cellStyle name="40% - Accent6 17" xfId="212"/>
    <cellStyle name="40% - Accent6 17 2" xfId="8168"/>
    <cellStyle name="40% - Accent6 17 3" xfId="12442"/>
    <cellStyle name="40% - Accent6 17 4" xfId="14397"/>
    <cellStyle name="40% - Accent6 18" xfId="154"/>
    <cellStyle name="40% - Accent6 18 2" xfId="8235"/>
    <cellStyle name="40% - Accent6 18 3" xfId="13778"/>
    <cellStyle name="40% - Accent6 19" xfId="4283"/>
    <cellStyle name="40% - Accent6 19 2" xfId="13128"/>
    <cellStyle name="40% - Accent6 2" xfId="98"/>
    <cellStyle name="40% - Accent6 2 10" xfId="2316"/>
    <cellStyle name="40% - Accent6 2 10 2" xfId="6221"/>
    <cellStyle name="40% - Accent6 2 11" xfId="270"/>
    <cellStyle name="40% - Accent6 2 11 2" xfId="8195"/>
    <cellStyle name="40% - Accent6 2 12" xfId="168"/>
    <cellStyle name="40% - Accent6 2 12 2" xfId="8181"/>
    <cellStyle name="40% - Accent6 2 13" xfId="4312"/>
    <cellStyle name="40% - Accent6 2 14" xfId="8384"/>
    <cellStyle name="40% - Accent6 2 15" xfId="9278"/>
    <cellStyle name="40% - Accent6 2 16" xfId="10209"/>
    <cellStyle name="40% - Accent6 2 17" xfId="11137"/>
    <cellStyle name="40% - Accent6 2 18" xfId="12394"/>
    <cellStyle name="40% - Accent6 2 19" xfId="13092"/>
    <cellStyle name="40% - Accent6 2 2" xfId="126"/>
    <cellStyle name="40% - Accent6 2 2 10" xfId="379"/>
    <cellStyle name="40% - Accent6 2 2 10 2" xfId="8146"/>
    <cellStyle name="40% - Accent6 2 2 11" xfId="194"/>
    <cellStyle name="40% - Accent6 2 2 11 2" xfId="8236"/>
    <cellStyle name="40% - Accent6 2 2 12" xfId="4374"/>
    <cellStyle name="40% - Accent6 2 2 13" xfId="8423"/>
    <cellStyle name="40% - Accent6 2 2 14" xfId="9343"/>
    <cellStyle name="40% - Accent6 2 2 15" xfId="10250"/>
    <cellStyle name="40% - Accent6 2 2 16" xfId="11195"/>
    <cellStyle name="40% - Accent6 2 2 17" xfId="12457"/>
    <cellStyle name="40% - Accent6 2 2 18" xfId="13228"/>
    <cellStyle name="40% - Accent6 2 2 19" xfId="14802"/>
    <cellStyle name="40% - Accent6 2 2 2" xfId="519"/>
    <cellStyle name="40% - Accent6 2 2 2 10" xfId="11300"/>
    <cellStyle name="40% - Accent6 2 2 2 11" xfId="12566"/>
    <cellStyle name="40% - Accent6 2 2 2 12" xfId="13334"/>
    <cellStyle name="40% - Accent6 2 2 2 2" xfId="772"/>
    <cellStyle name="40% - Accent6 2 2 2 2 10" xfId="12883"/>
    <cellStyle name="40% - Accent6 2 2 2 2 11" xfId="13647"/>
    <cellStyle name="40% - Accent6 2 2 2 2 2" xfId="1236"/>
    <cellStyle name="40% - Accent6 2 2 2 2 2 2" xfId="2225"/>
    <cellStyle name="40% - Accent6 2 2 2 2 2 2 2" xfId="4160"/>
    <cellStyle name="40% - Accent6 2 2 2 2 2 2 2 2" xfId="8066"/>
    <cellStyle name="40% - Accent6 2 2 2 2 2 2 3" xfId="6123"/>
    <cellStyle name="40% - Accent6 2 2 2 2 2 3" xfId="3210"/>
    <cellStyle name="40% - Accent6 2 2 2 2 2 3 2" xfId="7113"/>
    <cellStyle name="40% - Accent6 2 2 2 2 2 4" xfId="5158"/>
    <cellStyle name="40% - Accent6 2 2 2 2 2 5" xfId="9177"/>
    <cellStyle name="40% - Accent6 2 2 2 2 2 6" xfId="10127"/>
    <cellStyle name="40% - Accent6 2 2 2 2 2 7" xfId="11005"/>
    <cellStyle name="40% - Accent6 2 2 2 2 2 8" xfId="12218"/>
    <cellStyle name="40% - Accent6 2 2 2 2 2 9" xfId="14259"/>
    <cellStyle name="40% - Accent6 2 2 2 2 3" xfId="1796"/>
    <cellStyle name="40% - Accent6 2 2 2 2 3 2" xfId="3731"/>
    <cellStyle name="40% - Accent6 2 2 2 2 3 2 2" xfId="7637"/>
    <cellStyle name="40% - Accent6 2 2 2 2 3 3" xfId="5694"/>
    <cellStyle name="40% - Accent6 2 2 2 2 4" xfId="2781"/>
    <cellStyle name="40% - Accent6 2 2 2 2 4 2" xfId="6680"/>
    <cellStyle name="40% - Accent6 2 2 2 2 5" xfId="4719"/>
    <cellStyle name="40% - Accent6 2 2 2 2 6" xfId="8748"/>
    <cellStyle name="40% - Accent6 2 2 2 2 7" xfId="9688"/>
    <cellStyle name="40% - Accent6 2 2 2 2 8" xfId="10575"/>
    <cellStyle name="40% - Accent6 2 2 2 2 9" xfId="11601"/>
    <cellStyle name="40% - Accent6 2 2 2 3" xfId="1015"/>
    <cellStyle name="40% - Accent6 2 2 2 3 2" xfId="2004"/>
    <cellStyle name="40% - Accent6 2 2 2 3 2 2" xfId="3939"/>
    <cellStyle name="40% - Accent6 2 2 2 3 2 2 2" xfId="7845"/>
    <cellStyle name="40% - Accent6 2 2 2 3 2 3" xfId="5902"/>
    <cellStyle name="40% - Accent6 2 2 2 3 3" xfId="2989"/>
    <cellStyle name="40% - Accent6 2 2 2 3 3 2" xfId="6892"/>
    <cellStyle name="40% - Accent6 2 2 2 3 4" xfId="4937"/>
    <cellStyle name="40% - Accent6 2 2 2 3 5" xfId="8956"/>
    <cellStyle name="40% - Accent6 2 2 2 3 6" xfId="9906"/>
    <cellStyle name="40% - Accent6 2 2 2 3 7" xfId="10784"/>
    <cellStyle name="40% - Accent6 2 2 2 3 8" xfId="11906"/>
    <cellStyle name="40% - Accent6 2 2 2 3 9" xfId="13947"/>
    <cellStyle name="40% - Accent6 2 2 2 4" xfId="1575"/>
    <cellStyle name="40% - Accent6 2 2 2 4 2" xfId="3510"/>
    <cellStyle name="40% - Accent6 2 2 2 4 2 2" xfId="7416"/>
    <cellStyle name="40% - Accent6 2 2 2 4 3" xfId="5473"/>
    <cellStyle name="40% - Accent6 2 2 2 5" xfId="2560"/>
    <cellStyle name="40% - Accent6 2 2 2 5 2" xfId="6455"/>
    <cellStyle name="40% - Accent6 2 2 2 6" xfId="4488"/>
    <cellStyle name="40% - Accent6 2 2 2 7" xfId="8527"/>
    <cellStyle name="40% - Accent6 2 2 2 8" xfId="9457"/>
    <cellStyle name="40% - Accent6 2 2 2 9" xfId="10354"/>
    <cellStyle name="40% - Accent6 2 2 20" xfId="15578"/>
    <cellStyle name="40% - Accent6 2 2 3" xfId="668"/>
    <cellStyle name="40% - Accent6 2 2 3 10" xfId="12657"/>
    <cellStyle name="40% - Accent6 2 2 3 11" xfId="13426"/>
    <cellStyle name="40% - Accent6 2 2 3 2" xfId="1132"/>
    <cellStyle name="40% - Accent6 2 2 3 2 10" xfId="13738"/>
    <cellStyle name="40% - Accent6 2 2 3 2 2" xfId="2121"/>
    <cellStyle name="40% - Accent6 2 2 3 2 2 2" xfId="4056"/>
    <cellStyle name="40% - Accent6 2 2 3 2 2 2 2" xfId="7962"/>
    <cellStyle name="40% - Accent6 2 2 3 2 2 3" xfId="6019"/>
    <cellStyle name="40% - Accent6 2 2 3 2 2 4" xfId="12309"/>
    <cellStyle name="40% - Accent6 2 2 3 2 2 5" xfId="14350"/>
    <cellStyle name="40% - Accent6 2 2 3 2 3" xfId="3106"/>
    <cellStyle name="40% - Accent6 2 2 3 2 3 2" xfId="7009"/>
    <cellStyle name="40% - Accent6 2 2 3 2 4" xfId="5054"/>
    <cellStyle name="40% - Accent6 2 2 3 2 5" xfId="9073"/>
    <cellStyle name="40% - Accent6 2 2 3 2 6" xfId="10023"/>
    <cellStyle name="40% - Accent6 2 2 3 2 7" xfId="10901"/>
    <cellStyle name="40% - Accent6 2 2 3 2 8" xfId="11692"/>
    <cellStyle name="40% - Accent6 2 2 3 2 9" xfId="12974"/>
    <cellStyle name="40% - Accent6 2 2 3 3" xfId="1692"/>
    <cellStyle name="40% - Accent6 2 2 3 3 2" xfId="3627"/>
    <cellStyle name="40% - Accent6 2 2 3 3 2 2" xfId="7533"/>
    <cellStyle name="40% - Accent6 2 2 3 3 3" xfId="5590"/>
    <cellStyle name="40% - Accent6 2 2 3 3 4" xfId="11997"/>
    <cellStyle name="40% - Accent6 2 2 3 3 5" xfId="14038"/>
    <cellStyle name="40% - Accent6 2 2 3 4" xfId="2677"/>
    <cellStyle name="40% - Accent6 2 2 3 4 2" xfId="6576"/>
    <cellStyle name="40% - Accent6 2 2 3 5" xfId="4615"/>
    <cellStyle name="40% - Accent6 2 2 3 6" xfId="8644"/>
    <cellStyle name="40% - Accent6 2 2 3 7" xfId="9584"/>
    <cellStyle name="40% - Accent6 2 2 3 8" xfId="10471"/>
    <cellStyle name="40% - Accent6 2 2 3 9" xfId="11391"/>
    <cellStyle name="40% - Accent6 2 2 4" xfId="911"/>
    <cellStyle name="40% - Accent6 2 2 4 10" xfId="13543"/>
    <cellStyle name="40% - Accent6 2 2 4 2" xfId="1900"/>
    <cellStyle name="40% - Accent6 2 2 4 2 2" xfId="3835"/>
    <cellStyle name="40% - Accent6 2 2 4 2 2 2" xfId="7741"/>
    <cellStyle name="40% - Accent6 2 2 4 2 3" xfId="5798"/>
    <cellStyle name="40% - Accent6 2 2 4 2 4" xfId="12114"/>
    <cellStyle name="40% - Accent6 2 2 4 2 5" xfId="14155"/>
    <cellStyle name="40% - Accent6 2 2 4 3" xfId="2885"/>
    <cellStyle name="40% - Accent6 2 2 4 3 2" xfId="6788"/>
    <cellStyle name="40% - Accent6 2 2 4 4" xfId="4833"/>
    <cellStyle name="40% - Accent6 2 2 4 5" xfId="8852"/>
    <cellStyle name="40% - Accent6 2 2 4 6" xfId="9802"/>
    <cellStyle name="40% - Accent6 2 2 4 7" xfId="10680"/>
    <cellStyle name="40% - Accent6 2 2 4 8" xfId="11497"/>
    <cellStyle name="40% - Accent6 2 2 4 9" xfId="12779"/>
    <cellStyle name="40% - Accent6 2 2 5" xfId="1301"/>
    <cellStyle name="40% - Accent6 2 2 5 2" xfId="2289"/>
    <cellStyle name="40% - Accent6 2 2 5 2 2" xfId="4224"/>
    <cellStyle name="40% - Accent6 2 2 5 2 2 2" xfId="8130"/>
    <cellStyle name="40% - Accent6 2 2 5 2 3" xfId="6187"/>
    <cellStyle name="40% - Accent6 2 2 5 3" xfId="3274"/>
    <cellStyle name="40% - Accent6 2 2 5 3 2" xfId="7177"/>
    <cellStyle name="40% - Accent6 2 2 5 4" xfId="5222"/>
    <cellStyle name="40% - Accent6 2 2 5 5" xfId="11802"/>
    <cellStyle name="40% - Accent6 2 2 5 6" xfId="13843"/>
    <cellStyle name="40% - Accent6 2 2 6" xfId="1471"/>
    <cellStyle name="40% - Accent6 2 2 6 2" xfId="3406"/>
    <cellStyle name="40% - Accent6 2 2 6 2 2" xfId="7312"/>
    <cellStyle name="40% - Accent6 2 2 6 3" xfId="5369"/>
    <cellStyle name="40% - Accent6 2 2 7" xfId="1355"/>
    <cellStyle name="40% - Accent6 2 2 7 2" xfId="3327"/>
    <cellStyle name="40% - Accent6 2 2 7 2 2" xfId="7230"/>
    <cellStyle name="40% - Accent6 2 2 7 3" xfId="5275"/>
    <cellStyle name="40% - Accent6 2 2 8" xfId="2456"/>
    <cellStyle name="40% - Accent6 2 2 8 2" xfId="6346"/>
    <cellStyle name="40% - Accent6 2 2 9" xfId="2342"/>
    <cellStyle name="40% - Accent6 2 2 9 2" xfId="6247"/>
    <cellStyle name="40% - Accent6 2 20" xfId="13169"/>
    <cellStyle name="40% - Accent6 2 21" xfId="14678"/>
    <cellStyle name="40% - Accent6 2 22" xfId="15079"/>
    <cellStyle name="40% - Accent6 2 23" xfId="15884"/>
    <cellStyle name="40% - Accent6 2 3" xfId="462"/>
    <cellStyle name="40% - Accent6 2 3 10" xfId="11248"/>
    <cellStyle name="40% - Accent6 2 3 11" xfId="12513"/>
    <cellStyle name="40% - Accent6 2 3 12" xfId="13282"/>
    <cellStyle name="40% - Accent6 2 3 2" xfId="720"/>
    <cellStyle name="40% - Accent6 2 3 2 10" xfId="12831"/>
    <cellStyle name="40% - Accent6 2 3 2 11" xfId="13595"/>
    <cellStyle name="40% - Accent6 2 3 2 2" xfId="1184"/>
    <cellStyle name="40% - Accent6 2 3 2 2 2" xfId="2173"/>
    <cellStyle name="40% - Accent6 2 3 2 2 2 2" xfId="4108"/>
    <cellStyle name="40% - Accent6 2 3 2 2 2 2 2" xfId="8014"/>
    <cellStyle name="40% - Accent6 2 3 2 2 2 3" xfId="6071"/>
    <cellStyle name="40% - Accent6 2 3 2 2 3" xfId="3158"/>
    <cellStyle name="40% - Accent6 2 3 2 2 3 2" xfId="7061"/>
    <cellStyle name="40% - Accent6 2 3 2 2 4" xfId="5106"/>
    <cellStyle name="40% - Accent6 2 3 2 2 5" xfId="9125"/>
    <cellStyle name="40% - Accent6 2 3 2 2 6" xfId="10075"/>
    <cellStyle name="40% - Accent6 2 3 2 2 7" xfId="10953"/>
    <cellStyle name="40% - Accent6 2 3 2 2 8" xfId="12166"/>
    <cellStyle name="40% - Accent6 2 3 2 2 9" xfId="14207"/>
    <cellStyle name="40% - Accent6 2 3 2 3" xfId="1744"/>
    <cellStyle name="40% - Accent6 2 3 2 3 2" xfId="3679"/>
    <cellStyle name="40% - Accent6 2 3 2 3 2 2" xfId="7585"/>
    <cellStyle name="40% - Accent6 2 3 2 3 3" xfId="5642"/>
    <cellStyle name="40% - Accent6 2 3 2 4" xfId="2729"/>
    <cellStyle name="40% - Accent6 2 3 2 4 2" xfId="6628"/>
    <cellStyle name="40% - Accent6 2 3 2 5" xfId="4667"/>
    <cellStyle name="40% - Accent6 2 3 2 6" xfId="8696"/>
    <cellStyle name="40% - Accent6 2 3 2 7" xfId="9636"/>
    <cellStyle name="40% - Accent6 2 3 2 8" xfId="10523"/>
    <cellStyle name="40% - Accent6 2 3 2 9" xfId="11549"/>
    <cellStyle name="40% - Accent6 2 3 3" xfId="963"/>
    <cellStyle name="40% - Accent6 2 3 3 2" xfId="1952"/>
    <cellStyle name="40% - Accent6 2 3 3 2 2" xfId="3887"/>
    <cellStyle name="40% - Accent6 2 3 3 2 2 2" xfId="7793"/>
    <cellStyle name="40% - Accent6 2 3 3 2 3" xfId="5850"/>
    <cellStyle name="40% - Accent6 2 3 3 3" xfId="2937"/>
    <cellStyle name="40% - Accent6 2 3 3 3 2" xfId="6840"/>
    <cellStyle name="40% - Accent6 2 3 3 4" xfId="4885"/>
    <cellStyle name="40% - Accent6 2 3 3 5" xfId="8904"/>
    <cellStyle name="40% - Accent6 2 3 3 6" xfId="9854"/>
    <cellStyle name="40% - Accent6 2 3 3 7" xfId="10732"/>
    <cellStyle name="40% - Accent6 2 3 3 8" xfId="11854"/>
    <cellStyle name="40% - Accent6 2 3 3 9" xfId="13895"/>
    <cellStyle name="40% - Accent6 2 3 4" xfId="1523"/>
    <cellStyle name="40% - Accent6 2 3 4 2" xfId="3458"/>
    <cellStyle name="40% - Accent6 2 3 4 2 2" xfId="7364"/>
    <cellStyle name="40% - Accent6 2 3 4 3" xfId="5421"/>
    <cellStyle name="40% - Accent6 2 3 5" xfId="2508"/>
    <cellStyle name="40% - Accent6 2 3 5 2" xfId="6401"/>
    <cellStyle name="40% - Accent6 2 3 6" xfId="4436"/>
    <cellStyle name="40% - Accent6 2 3 7" xfId="8475"/>
    <cellStyle name="40% - Accent6 2 3 8" xfId="9405"/>
    <cellStyle name="40% - Accent6 2 3 9" xfId="10302"/>
    <cellStyle name="40% - Accent6 2 4" xfId="610"/>
    <cellStyle name="40% - Accent6 2 4 10" xfId="12605"/>
    <cellStyle name="40% - Accent6 2 4 11" xfId="13374"/>
    <cellStyle name="40% - Accent6 2 4 2" xfId="1080"/>
    <cellStyle name="40% - Accent6 2 4 2 10" xfId="13686"/>
    <cellStyle name="40% - Accent6 2 4 2 2" xfId="2069"/>
    <cellStyle name="40% - Accent6 2 4 2 2 2" xfId="4004"/>
    <cellStyle name="40% - Accent6 2 4 2 2 2 2" xfId="7910"/>
    <cellStyle name="40% - Accent6 2 4 2 2 3" xfId="5967"/>
    <cellStyle name="40% - Accent6 2 4 2 2 4" xfId="12257"/>
    <cellStyle name="40% - Accent6 2 4 2 2 5" xfId="14298"/>
    <cellStyle name="40% - Accent6 2 4 2 3" xfId="3054"/>
    <cellStyle name="40% - Accent6 2 4 2 3 2" xfId="6957"/>
    <cellStyle name="40% - Accent6 2 4 2 4" xfId="5002"/>
    <cellStyle name="40% - Accent6 2 4 2 5" xfId="9021"/>
    <cellStyle name="40% - Accent6 2 4 2 6" xfId="9971"/>
    <cellStyle name="40% - Accent6 2 4 2 7" xfId="10849"/>
    <cellStyle name="40% - Accent6 2 4 2 8" xfId="11640"/>
    <cellStyle name="40% - Accent6 2 4 2 9" xfId="12922"/>
    <cellStyle name="40% - Accent6 2 4 3" xfId="1640"/>
    <cellStyle name="40% - Accent6 2 4 3 2" xfId="3575"/>
    <cellStyle name="40% - Accent6 2 4 3 2 2" xfId="7481"/>
    <cellStyle name="40% - Accent6 2 4 3 3" xfId="5538"/>
    <cellStyle name="40% - Accent6 2 4 3 4" xfId="11945"/>
    <cellStyle name="40% - Accent6 2 4 3 5" xfId="13986"/>
    <cellStyle name="40% - Accent6 2 4 4" xfId="2625"/>
    <cellStyle name="40% - Accent6 2 4 4 2" xfId="6522"/>
    <cellStyle name="40% - Accent6 2 4 5" xfId="4563"/>
    <cellStyle name="40% - Accent6 2 4 6" xfId="8592"/>
    <cellStyle name="40% - Accent6 2 4 7" xfId="9532"/>
    <cellStyle name="40% - Accent6 2 4 8" xfId="10419"/>
    <cellStyle name="40% - Accent6 2 4 9" xfId="11339"/>
    <cellStyle name="40% - Accent6 2 5" xfId="852"/>
    <cellStyle name="40% - Accent6 2 5 10" xfId="13491"/>
    <cellStyle name="40% - Accent6 2 5 2" xfId="1848"/>
    <cellStyle name="40% - Accent6 2 5 2 2" xfId="3783"/>
    <cellStyle name="40% - Accent6 2 5 2 2 2" xfId="7689"/>
    <cellStyle name="40% - Accent6 2 5 2 3" xfId="5746"/>
    <cellStyle name="40% - Accent6 2 5 2 4" xfId="12062"/>
    <cellStyle name="40% - Accent6 2 5 2 5" xfId="14103"/>
    <cellStyle name="40% - Accent6 2 5 3" xfId="2833"/>
    <cellStyle name="40% - Accent6 2 5 3 2" xfId="6735"/>
    <cellStyle name="40% - Accent6 2 5 4" xfId="4781"/>
    <cellStyle name="40% - Accent6 2 5 5" xfId="8800"/>
    <cellStyle name="40% - Accent6 2 5 6" xfId="9750"/>
    <cellStyle name="40% - Accent6 2 5 7" xfId="10628"/>
    <cellStyle name="40% - Accent6 2 5 8" xfId="11445"/>
    <cellStyle name="40% - Accent6 2 5 9" xfId="12725"/>
    <cellStyle name="40% - Accent6 2 6" xfId="1276"/>
    <cellStyle name="40% - Accent6 2 6 2" xfId="2264"/>
    <cellStyle name="40% - Accent6 2 6 2 2" xfId="4199"/>
    <cellStyle name="40% - Accent6 2 6 2 2 2" xfId="8105"/>
    <cellStyle name="40% - Accent6 2 6 2 3" xfId="6162"/>
    <cellStyle name="40% - Accent6 2 6 3" xfId="3249"/>
    <cellStyle name="40% - Accent6 2 6 3 2" xfId="7152"/>
    <cellStyle name="40% - Accent6 2 6 4" xfId="5197"/>
    <cellStyle name="40% - Accent6 2 6 5" xfId="11750"/>
    <cellStyle name="40% - Accent6 2 6 6" xfId="12358"/>
    <cellStyle name="40% - Accent6 2 6 7" xfId="14417"/>
    <cellStyle name="40% - Accent6 2 7" xfId="1414"/>
    <cellStyle name="40% - Accent6 2 7 2" xfId="3354"/>
    <cellStyle name="40% - Accent6 2 7 2 2" xfId="7259"/>
    <cellStyle name="40% - Accent6 2 7 3" xfId="5314"/>
    <cellStyle name="40% - Accent6 2 7 4" xfId="13791"/>
    <cellStyle name="40% - Accent6 2 8" xfId="1328"/>
    <cellStyle name="40% - Accent6 2 8 2" xfId="3301"/>
    <cellStyle name="40% - Accent6 2 8 2 2" xfId="7204"/>
    <cellStyle name="40% - Accent6 2 8 3" xfId="5249"/>
    <cellStyle name="40% - Accent6 2 9" xfId="2399"/>
    <cellStyle name="40% - Accent6 2 9 2" xfId="6288"/>
    <cellStyle name="40% - Accent6 20" xfId="8336"/>
    <cellStyle name="40% - Accent6 21" xfId="9216"/>
    <cellStyle name="40% - Accent6 22" xfId="10166"/>
    <cellStyle name="40% - Accent6 23" xfId="11110"/>
    <cellStyle name="40% - Accent6 24" xfId="12351"/>
    <cellStyle name="40% - Accent6 25" xfId="13079"/>
    <cellStyle name="40% - Accent6 26" xfId="13113"/>
    <cellStyle name="40% - Accent6 27" xfId="14530"/>
    <cellStyle name="40% - Accent6 28" xfId="14545"/>
    <cellStyle name="40% - Accent6 29" xfId="14596"/>
    <cellStyle name="40% - Accent6 3" xfId="111"/>
    <cellStyle name="40% - Accent6 3 10" xfId="2329"/>
    <cellStyle name="40% - Accent6 3 10 2" xfId="6234"/>
    <cellStyle name="40% - Accent6 3 11" xfId="314"/>
    <cellStyle name="40% - Accent6 3 11 2" xfId="8178"/>
    <cellStyle name="40% - Accent6 3 12" xfId="181"/>
    <cellStyle name="40% - Accent6 3 12 2" xfId="8157"/>
    <cellStyle name="40% - Accent6 3 13" xfId="4325"/>
    <cellStyle name="40% - Accent6 3 14" xfId="8371"/>
    <cellStyle name="40% - Accent6 3 15" xfId="9262"/>
    <cellStyle name="40% - Accent6 3 16" xfId="10193"/>
    <cellStyle name="40% - Accent6 3 17" xfId="11156"/>
    <cellStyle name="40% - Accent6 3 18" xfId="12411"/>
    <cellStyle name="40% - Accent6 3 19" xfId="13150"/>
    <cellStyle name="40% - Accent6 3 2" xfId="397"/>
    <cellStyle name="40% - Accent6 3 2 10" xfId="10263"/>
    <cellStyle name="40% - Accent6 3 2 11" xfId="11208"/>
    <cellStyle name="40% - Accent6 3 2 12" xfId="12470"/>
    <cellStyle name="40% - Accent6 3 2 13" xfId="13241"/>
    <cellStyle name="40% - Accent6 3 2 14" xfId="14777"/>
    <cellStyle name="40% - Accent6 3 2 15" xfId="15565"/>
    <cellStyle name="40% - Accent6 3 2 2" xfId="532"/>
    <cellStyle name="40% - Accent6 3 2 2 10" xfId="11313"/>
    <cellStyle name="40% - Accent6 3 2 2 11" xfId="12579"/>
    <cellStyle name="40% - Accent6 3 2 2 12" xfId="13347"/>
    <cellStyle name="40% - Accent6 3 2 2 2" xfId="785"/>
    <cellStyle name="40% - Accent6 3 2 2 2 10" xfId="12896"/>
    <cellStyle name="40% - Accent6 3 2 2 2 11" xfId="13660"/>
    <cellStyle name="40% - Accent6 3 2 2 2 2" xfId="1249"/>
    <cellStyle name="40% - Accent6 3 2 2 2 2 2" xfId="2238"/>
    <cellStyle name="40% - Accent6 3 2 2 2 2 2 2" xfId="4173"/>
    <cellStyle name="40% - Accent6 3 2 2 2 2 2 2 2" xfId="8079"/>
    <cellStyle name="40% - Accent6 3 2 2 2 2 2 3" xfId="6136"/>
    <cellStyle name="40% - Accent6 3 2 2 2 2 3" xfId="3223"/>
    <cellStyle name="40% - Accent6 3 2 2 2 2 3 2" xfId="7126"/>
    <cellStyle name="40% - Accent6 3 2 2 2 2 4" xfId="5171"/>
    <cellStyle name="40% - Accent6 3 2 2 2 2 5" xfId="9190"/>
    <cellStyle name="40% - Accent6 3 2 2 2 2 6" xfId="10140"/>
    <cellStyle name="40% - Accent6 3 2 2 2 2 7" xfId="11018"/>
    <cellStyle name="40% - Accent6 3 2 2 2 2 8" xfId="12231"/>
    <cellStyle name="40% - Accent6 3 2 2 2 2 9" xfId="14272"/>
    <cellStyle name="40% - Accent6 3 2 2 2 3" xfId="1809"/>
    <cellStyle name="40% - Accent6 3 2 2 2 3 2" xfId="3744"/>
    <cellStyle name="40% - Accent6 3 2 2 2 3 2 2" xfId="7650"/>
    <cellStyle name="40% - Accent6 3 2 2 2 3 3" xfId="5707"/>
    <cellStyle name="40% - Accent6 3 2 2 2 4" xfId="2794"/>
    <cellStyle name="40% - Accent6 3 2 2 2 4 2" xfId="6693"/>
    <cellStyle name="40% - Accent6 3 2 2 2 5" xfId="4732"/>
    <cellStyle name="40% - Accent6 3 2 2 2 6" xfId="8761"/>
    <cellStyle name="40% - Accent6 3 2 2 2 7" xfId="9701"/>
    <cellStyle name="40% - Accent6 3 2 2 2 8" xfId="10588"/>
    <cellStyle name="40% - Accent6 3 2 2 2 9" xfId="11614"/>
    <cellStyle name="40% - Accent6 3 2 2 3" xfId="1028"/>
    <cellStyle name="40% - Accent6 3 2 2 3 2" xfId="2017"/>
    <cellStyle name="40% - Accent6 3 2 2 3 2 2" xfId="3952"/>
    <cellStyle name="40% - Accent6 3 2 2 3 2 2 2" xfId="7858"/>
    <cellStyle name="40% - Accent6 3 2 2 3 2 3" xfId="5915"/>
    <cellStyle name="40% - Accent6 3 2 2 3 3" xfId="3002"/>
    <cellStyle name="40% - Accent6 3 2 2 3 3 2" xfId="6905"/>
    <cellStyle name="40% - Accent6 3 2 2 3 4" xfId="4950"/>
    <cellStyle name="40% - Accent6 3 2 2 3 5" xfId="8969"/>
    <cellStyle name="40% - Accent6 3 2 2 3 6" xfId="9919"/>
    <cellStyle name="40% - Accent6 3 2 2 3 7" xfId="10797"/>
    <cellStyle name="40% - Accent6 3 2 2 3 8" xfId="11919"/>
    <cellStyle name="40% - Accent6 3 2 2 3 9" xfId="13960"/>
    <cellStyle name="40% - Accent6 3 2 2 4" xfId="1588"/>
    <cellStyle name="40% - Accent6 3 2 2 4 2" xfId="3523"/>
    <cellStyle name="40% - Accent6 3 2 2 4 2 2" xfId="7429"/>
    <cellStyle name="40% - Accent6 3 2 2 4 3" xfId="5486"/>
    <cellStyle name="40% - Accent6 3 2 2 5" xfId="2573"/>
    <cellStyle name="40% - Accent6 3 2 2 5 2" xfId="6468"/>
    <cellStyle name="40% - Accent6 3 2 2 6" xfId="4501"/>
    <cellStyle name="40% - Accent6 3 2 2 7" xfId="8540"/>
    <cellStyle name="40% - Accent6 3 2 2 8" xfId="9470"/>
    <cellStyle name="40% - Accent6 3 2 2 9" xfId="10367"/>
    <cellStyle name="40% - Accent6 3 2 3" xfId="681"/>
    <cellStyle name="40% - Accent6 3 2 3 10" xfId="12670"/>
    <cellStyle name="40% - Accent6 3 2 3 11" xfId="13439"/>
    <cellStyle name="40% - Accent6 3 2 3 2" xfId="1145"/>
    <cellStyle name="40% - Accent6 3 2 3 2 10" xfId="13751"/>
    <cellStyle name="40% - Accent6 3 2 3 2 2" xfId="2134"/>
    <cellStyle name="40% - Accent6 3 2 3 2 2 2" xfId="4069"/>
    <cellStyle name="40% - Accent6 3 2 3 2 2 2 2" xfId="7975"/>
    <cellStyle name="40% - Accent6 3 2 3 2 2 3" xfId="6032"/>
    <cellStyle name="40% - Accent6 3 2 3 2 2 4" xfId="12322"/>
    <cellStyle name="40% - Accent6 3 2 3 2 2 5" xfId="14363"/>
    <cellStyle name="40% - Accent6 3 2 3 2 3" xfId="3119"/>
    <cellStyle name="40% - Accent6 3 2 3 2 3 2" xfId="7022"/>
    <cellStyle name="40% - Accent6 3 2 3 2 4" xfId="5067"/>
    <cellStyle name="40% - Accent6 3 2 3 2 5" xfId="9086"/>
    <cellStyle name="40% - Accent6 3 2 3 2 6" xfId="10036"/>
    <cellStyle name="40% - Accent6 3 2 3 2 7" xfId="10914"/>
    <cellStyle name="40% - Accent6 3 2 3 2 8" xfId="11705"/>
    <cellStyle name="40% - Accent6 3 2 3 2 9" xfId="12987"/>
    <cellStyle name="40% - Accent6 3 2 3 3" xfId="1705"/>
    <cellStyle name="40% - Accent6 3 2 3 3 2" xfId="3640"/>
    <cellStyle name="40% - Accent6 3 2 3 3 2 2" xfId="7546"/>
    <cellStyle name="40% - Accent6 3 2 3 3 3" xfId="5603"/>
    <cellStyle name="40% - Accent6 3 2 3 3 4" xfId="12010"/>
    <cellStyle name="40% - Accent6 3 2 3 3 5" xfId="14051"/>
    <cellStyle name="40% - Accent6 3 2 3 4" xfId="2690"/>
    <cellStyle name="40% - Accent6 3 2 3 4 2" xfId="6589"/>
    <cellStyle name="40% - Accent6 3 2 3 5" xfId="4628"/>
    <cellStyle name="40% - Accent6 3 2 3 6" xfId="8657"/>
    <cellStyle name="40% - Accent6 3 2 3 7" xfId="9597"/>
    <cellStyle name="40% - Accent6 3 2 3 8" xfId="10484"/>
    <cellStyle name="40% - Accent6 3 2 3 9" xfId="11404"/>
    <cellStyle name="40% - Accent6 3 2 4" xfId="924"/>
    <cellStyle name="40% - Accent6 3 2 4 10" xfId="13556"/>
    <cellStyle name="40% - Accent6 3 2 4 2" xfId="1913"/>
    <cellStyle name="40% - Accent6 3 2 4 2 2" xfId="3848"/>
    <cellStyle name="40% - Accent6 3 2 4 2 2 2" xfId="7754"/>
    <cellStyle name="40% - Accent6 3 2 4 2 3" xfId="5811"/>
    <cellStyle name="40% - Accent6 3 2 4 2 4" xfId="12127"/>
    <cellStyle name="40% - Accent6 3 2 4 2 5" xfId="14168"/>
    <cellStyle name="40% - Accent6 3 2 4 3" xfId="2898"/>
    <cellStyle name="40% - Accent6 3 2 4 3 2" xfId="6801"/>
    <cellStyle name="40% - Accent6 3 2 4 4" xfId="4846"/>
    <cellStyle name="40% - Accent6 3 2 4 5" xfId="8865"/>
    <cellStyle name="40% - Accent6 3 2 4 6" xfId="9815"/>
    <cellStyle name="40% - Accent6 3 2 4 7" xfId="10693"/>
    <cellStyle name="40% - Accent6 3 2 4 8" xfId="11510"/>
    <cellStyle name="40% - Accent6 3 2 4 9" xfId="12792"/>
    <cellStyle name="40% - Accent6 3 2 5" xfId="1484"/>
    <cellStyle name="40% - Accent6 3 2 5 2" xfId="3419"/>
    <cellStyle name="40% - Accent6 3 2 5 2 2" xfId="7325"/>
    <cellStyle name="40% - Accent6 3 2 5 3" xfId="5382"/>
    <cellStyle name="40% - Accent6 3 2 5 4" xfId="11815"/>
    <cellStyle name="40% - Accent6 3 2 5 5" xfId="13856"/>
    <cellStyle name="40% - Accent6 3 2 6" xfId="2469"/>
    <cellStyle name="40% - Accent6 3 2 6 2" xfId="6360"/>
    <cellStyle name="40% - Accent6 3 2 7" xfId="4387"/>
    <cellStyle name="40% - Accent6 3 2 8" xfId="8436"/>
    <cellStyle name="40% - Accent6 3 2 9" xfId="9356"/>
    <cellStyle name="40% - Accent6 3 20" xfId="14657"/>
    <cellStyle name="40% - Accent6 3 21" xfId="15034"/>
    <cellStyle name="40% - Accent6 3 22" xfId="15856"/>
    <cellStyle name="40% - Accent6 3 3" xfId="480"/>
    <cellStyle name="40% - Accent6 3 3 10" xfId="11261"/>
    <cellStyle name="40% - Accent6 3 3 11" xfId="12527"/>
    <cellStyle name="40% - Accent6 3 3 12" xfId="13295"/>
    <cellStyle name="40% - Accent6 3 3 2" xfId="733"/>
    <cellStyle name="40% - Accent6 3 3 2 10" xfId="12844"/>
    <cellStyle name="40% - Accent6 3 3 2 11" xfId="13608"/>
    <cellStyle name="40% - Accent6 3 3 2 2" xfId="1197"/>
    <cellStyle name="40% - Accent6 3 3 2 2 2" xfId="2186"/>
    <cellStyle name="40% - Accent6 3 3 2 2 2 2" xfId="4121"/>
    <cellStyle name="40% - Accent6 3 3 2 2 2 2 2" xfId="8027"/>
    <cellStyle name="40% - Accent6 3 3 2 2 2 3" xfId="6084"/>
    <cellStyle name="40% - Accent6 3 3 2 2 3" xfId="3171"/>
    <cellStyle name="40% - Accent6 3 3 2 2 3 2" xfId="7074"/>
    <cellStyle name="40% - Accent6 3 3 2 2 4" xfId="5119"/>
    <cellStyle name="40% - Accent6 3 3 2 2 5" xfId="9138"/>
    <cellStyle name="40% - Accent6 3 3 2 2 6" xfId="10088"/>
    <cellStyle name="40% - Accent6 3 3 2 2 7" xfId="10966"/>
    <cellStyle name="40% - Accent6 3 3 2 2 8" xfId="12179"/>
    <cellStyle name="40% - Accent6 3 3 2 2 9" xfId="14220"/>
    <cellStyle name="40% - Accent6 3 3 2 3" xfId="1757"/>
    <cellStyle name="40% - Accent6 3 3 2 3 2" xfId="3692"/>
    <cellStyle name="40% - Accent6 3 3 2 3 2 2" xfId="7598"/>
    <cellStyle name="40% - Accent6 3 3 2 3 3" xfId="5655"/>
    <cellStyle name="40% - Accent6 3 3 2 4" xfId="2742"/>
    <cellStyle name="40% - Accent6 3 3 2 4 2" xfId="6641"/>
    <cellStyle name="40% - Accent6 3 3 2 5" xfId="4680"/>
    <cellStyle name="40% - Accent6 3 3 2 6" xfId="8709"/>
    <cellStyle name="40% - Accent6 3 3 2 7" xfId="9649"/>
    <cellStyle name="40% - Accent6 3 3 2 8" xfId="10536"/>
    <cellStyle name="40% - Accent6 3 3 2 9" xfId="11562"/>
    <cellStyle name="40% - Accent6 3 3 3" xfId="976"/>
    <cellStyle name="40% - Accent6 3 3 3 2" xfId="1965"/>
    <cellStyle name="40% - Accent6 3 3 3 2 2" xfId="3900"/>
    <cellStyle name="40% - Accent6 3 3 3 2 2 2" xfId="7806"/>
    <cellStyle name="40% - Accent6 3 3 3 2 3" xfId="5863"/>
    <cellStyle name="40% - Accent6 3 3 3 3" xfId="2950"/>
    <cellStyle name="40% - Accent6 3 3 3 3 2" xfId="6853"/>
    <cellStyle name="40% - Accent6 3 3 3 4" xfId="4898"/>
    <cellStyle name="40% - Accent6 3 3 3 5" xfId="8917"/>
    <cellStyle name="40% - Accent6 3 3 3 6" xfId="9867"/>
    <cellStyle name="40% - Accent6 3 3 3 7" xfId="10745"/>
    <cellStyle name="40% - Accent6 3 3 3 8" xfId="11867"/>
    <cellStyle name="40% - Accent6 3 3 3 9" xfId="13908"/>
    <cellStyle name="40% - Accent6 3 3 4" xfId="1536"/>
    <cellStyle name="40% - Accent6 3 3 4 2" xfId="3471"/>
    <cellStyle name="40% - Accent6 3 3 4 2 2" xfId="7377"/>
    <cellStyle name="40% - Accent6 3 3 4 3" xfId="5434"/>
    <cellStyle name="40% - Accent6 3 3 5" xfId="2521"/>
    <cellStyle name="40% - Accent6 3 3 5 2" xfId="6416"/>
    <cellStyle name="40% - Accent6 3 3 6" xfId="4449"/>
    <cellStyle name="40% - Accent6 3 3 7" xfId="8488"/>
    <cellStyle name="40% - Accent6 3 3 8" xfId="9418"/>
    <cellStyle name="40% - Accent6 3 3 9" xfId="10315"/>
    <cellStyle name="40% - Accent6 3 4" xfId="629"/>
    <cellStyle name="40% - Accent6 3 4 10" xfId="12618"/>
    <cellStyle name="40% - Accent6 3 4 11" xfId="13387"/>
    <cellStyle name="40% - Accent6 3 4 2" xfId="1093"/>
    <cellStyle name="40% - Accent6 3 4 2 10" xfId="13699"/>
    <cellStyle name="40% - Accent6 3 4 2 2" xfId="2082"/>
    <cellStyle name="40% - Accent6 3 4 2 2 2" xfId="4017"/>
    <cellStyle name="40% - Accent6 3 4 2 2 2 2" xfId="7923"/>
    <cellStyle name="40% - Accent6 3 4 2 2 3" xfId="5980"/>
    <cellStyle name="40% - Accent6 3 4 2 2 4" xfId="12270"/>
    <cellStyle name="40% - Accent6 3 4 2 2 5" xfId="14311"/>
    <cellStyle name="40% - Accent6 3 4 2 3" xfId="3067"/>
    <cellStyle name="40% - Accent6 3 4 2 3 2" xfId="6970"/>
    <cellStyle name="40% - Accent6 3 4 2 4" xfId="5015"/>
    <cellStyle name="40% - Accent6 3 4 2 5" xfId="9034"/>
    <cellStyle name="40% - Accent6 3 4 2 6" xfId="9984"/>
    <cellStyle name="40% - Accent6 3 4 2 7" xfId="10862"/>
    <cellStyle name="40% - Accent6 3 4 2 8" xfId="11653"/>
    <cellStyle name="40% - Accent6 3 4 2 9" xfId="12935"/>
    <cellStyle name="40% - Accent6 3 4 3" xfId="1653"/>
    <cellStyle name="40% - Accent6 3 4 3 2" xfId="3588"/>
    <cellStyle name="40% - Accent6 3 4 3 2 2" xfId="7494"/>
    <cellStyle name="40% - Accent6 3 4 3 3" xfId="5551"/>
    <cellStyle name="40% - Accent6 3 4 3 4" xfId="11958"/>
    <cellStyle name="40% - Accent6 3 4 3 5" xfId="13999"/>
    <cellStyle name="40% - Accent6 3 4 4" xfId="2638"/>
    <cellStyle name="40% - Accent6 3 4 4 2" xfId="6537"/>
    <cellStyle name="40% - Accent6 3 4 5" xfId="4576"/>
    <cellStyle name="40% - Accent6 3 4 6" xfId="8605"/>
    <cellStyle name="40% - Accent6 3 4 7" xfId="9545"/>
    <cellStyle name="40% - Accent6 3 4 8" xfId="10432"/>
    <cellStyle name="40% - Accent6 3 4 9" xfId="11352"/>
    <cellStyle name="40% - Accent6 3 5" xfId="872"/>
    <cellStyle name="40% - Accent6 3 5 10" xfId="13504"/>
    <cellStyle name="40% - Accent6 3 5 2" xfId="1861"/>
    <cellStyle name="40% - Accent6 3 5 2 2" xfId="3796"/>
    <cellStyle name="40% - Accent6 3 5 2 2 2" xfId="7702"/>
    <cellStyle name="40% - Accent6 3 5 2 3" xfId="5759"/>
    <cellStyle name="40% - Accent6 3 5 2 4" xfId="12075"/>
    <cellStyle name="40% - Accent6 3 5 2 5" xfId="14116"/>
    <cellStyle name="40% - Accent6 3 5 3" xfId="2846"/>
    <cellStyle name="40% - Accent6 3 5 3 2" xfId="6749"/>
    <cellStyle name="40% - Accent6 3 5 4" xfId="4794"/>
    <cellStyle name="40% - Accent6 3 5 5" xfId="8813"/>
    <cellStyle name="40% - Accent6 3 5 6" xfId="9763"/>
    <cellStyle name="40% - Accent6 3 5 7" xfId="10641"/>
    <cellStyle name="40% - Accent6 3 5 8" xfId="11458"/>
    <cellStyle name="40% - Accent6 3 5 9" xfId="12740"/>
    <cellStyle name="40% - Accent6 3 6" xfId="1289"/>
    <cellStyle name="40% - Accent6 3 6 2" xfId="2277"/>
    <cellStyle name="40% - Accent6 3 6 2 2" xfId="4212"/>
    <cellStyle name="40% - Accent6 3 6 2 2 2" xfId="8118"/>
    <cellStyle name="40% - Accent6 3 6 2 3" xfId="6175"/>
    <cellStyle name="40% - Accent6 3 6 3" xfId="3262"/>
    <cellStyle name="40% - Accent6 3 6 3 2" xfId="7165"/>
    <cellStyle name="40% - Accent6 3 6 4" xfId="5210"/>
    <cellStyle name="40% - Accent6 3 6 5" xfId="11763"/>
    <cellStyle name="40% - Accent6 3 6 6" xfId="13804"/>
    <cellStyle name="40% - Accent6 3 7" xfId="1427"/>
    <cellStyle name="40% - Accent6 3 7 2" xfId="3367"/>
    <cellStyle name="40% - Accent6 3 7 2 2" xfId="7272"/>
    <cellStyle name="40% - Accent6 3 7 3" xfId="5327"/>
    <cellStyle name="40% - Accent6 3 8" xfId="1341"/>
    <cellStyle name="40% - Accent6 3 8 2" xfId="3314"/>
    <cellStyle name="40% - Accent6 3 8 2 2" xfId="7217"/>
    <cellStyle name="40% - Accent6 3 8 3" xfId="5262"/>
    <cellStyle name="40% - Accent6 3 9" xfId="2412"/>
    <cellStyle name="40% - Accent6 3 9 2" xfId="6301"/>
    <cellStyle name="40% - Accent6 30" xfId="14885"/>
    <cellStyle name="40% - Accent6 31" xfId="14941"/>
    <cellStyle name="40% - Accent6 32" xfId="15685"/>
    <cellStyle name="40% - Accent6 33" xfId="15765"/>
    <cellStyle name="40% - Accent6 34" xfId="16055"/>
    <cellStyle name="40% - Accent6 4" xfId="327"/>
    <cellStyle name="40% - Accent6 4 10" xfId="10224"/>
    <cellStyle name="40% - Accent6 4 11" xfId="11182"/>
    <cellStyle name="40% - Accent6 4 12" xfId="12441"/>
    <cellStyle name="40% - Accent6 4 13" xfId="13215"/>
    <cellStyle name="40% - Accent6 4 14" xfId="14699"/>
    <cellStyle name="40% - Accent6 4 15" xfId="15123"/>
    <cellStyle name="40% - Accent6 4 16" xfId="15978"/>
    <cellStyle name="40% - Accent6 4 2" xfId="493"/>
    <cellStyle name="40% - Accent6 4 2 10" xfId="11287"/>
    <cellStyle name="40% - Accent6 4 2 11" xfId="12553"/>
    <cellStyle name="40% - Accent6 4 2 12" xfId="13321"/>
    <cellStyle name="40% - Accent6 4 2 13" xfId="14816"/>
    <cellStyle name="40% - Accent6 4 2 14" xfId="15585"/>
    <cellStyle name="40% - Accent6 4 2 2" xfId="746"/>
    <cellStyle name="40% - Accent6 4 2 2 10" xfId="12870"/>
    <cellStyle name="40% - Accent6 4 2 2 11" xfId="13634"/>
    <cellStyle name="40% - Accent6 4 2 2 2" xfId="1210"/>
    <cellStyle name="40% - Accent6 4 2 2 2 2" xfId="2199"/>
    <cellStyle name="40% - Accent6 4 2 2 2 2 2" xfId="4134"/>
    <cellStyle name="40% - Accent6 4 2 2 2 2 2 2" xfId="8040"/>
    <cellStyle name="40% - Accent6 4 2 2 2 2 3" xfId="6097"/>
    <cellStyle name="40% - Accent6 4 2 2 2 3" xfId="3184"/>
    <cellStyle name="40% - Accent6 4 2 2 2 3 2" xfId="7087"/>
    <cellStyle name="40% - Accent6 4 2 2 2 4" xfId="5132"/>
    <cellStyle name="40% - Accent6 4 2 2 2 5" xfId="9151"/>
    <cellStyle name="40% - Accent6 4 2 2 2 6" xfId="10101"/>
    <cellStyle name="40% - Accent6 4 2 2 2 7" xfId="10979"/>
    <cellStyle name="40% - Accent6 4 2 2 2 8" xfId="12205"/>
    <cellStyle name="40% - Accent6 4 2 2 2 9" xfId="14246"/>
    <cellStyle name="40% - Accent6 4 2 2 3" xfId="1770"/>
    <cellStyle name="40% - Accent6 4 2 2 3 2" xfId="3705"/>
    <cellStyle name="40% - Accent6 4 2 2 3 2 2" xfId="7611"/>
    <cellStyle name="40% - Accent6 4 2 2 3 3" xfId="5668"/>
    <cellStyle name="40% - Accent6 4 2 2 4" xfId="2755"/>
    <cellStyle name="40% - Accent6 4 2 2 4 2" xfId="6654"/>
    <cellStyle name="40% - Accent6 4 2 2 5" xfId="4693"/>
    <cellStyle name="40% - Accent6 4 2 2 6" xfId="8722"/>
    <cellStyle name="40% - Accent6 4 2 2 7" xfId="9662"/>
    <cellStyle name="40% - Accent6 4 2 2 8" xfId="10549"/>
    <cellStyle name="40% - Accent6 4 2 2 9" xfId="11588"/>
    <cellStyle name="40% - Accent6 4 2 3" xfId="989"/>
    <cellStyle name="40% - Accent6 4 2 3 2" xfId="1978"/>
    <cellStyle name="40% - Accent6 4 2 3 2 2" xfId="3913"/>
    <cellStyle name="40% - Accent6 4 2 3 2 2 2" xfId="7819"/>
    <cellStyle name="40% - Accent6 4 2 3 2 3" xfId="5876"/>
    <cellStyle name="40% - Accent6 4 2 3 3" xfId="2963"/>
    <cellStyle name="40% - Accent6 4 2 3 3 2" xfId="6866"/>
    <cellStyle name="40% - Accent6 4 2 3 4" xfId="4911"/>
    <cellStyle name="40% - Accent6 4 2 3 5" xfId="8930"/>
    <cellStyle name="40% - Accent6 4 2 3 6" xfId="9880"/>
    <cellStyle name="40% - Accent6 4 2 3 7" xfId="10758"/>
    <cellStyle name="40% - Accent6 4 2 3 8" xfId="11893"/>
    <cellStyle name="40% - Accent6 4 2 3 9" xfId="13934"/>
    <cellStyle name="40% - Accent6 4 2 4" xfId="1549"/>
    <cellStyle name="40% - Accent6 4 2 4 2" xfId="3484"/>
    <cellStyle name="40% - Accent6 4 2 4 2 2" xfId="7390"/>
    <cellStyle name="40% - Accent6 4 2 4 3" xfId="5447"/>
    <cellStyle name="40% - Accent6 4 2 5" xfId="2534"/>
    <cellStyle name="40% - Accent6 4 2 5 2" xfId="6429"/>
    <cellStyle name="40% - Accent6 4 2 6" xfId="4462"/>
    <cellStyle name="40% - Accent6 4 2 7" xfId="8501"/>
    <cellStyle name="40% - Accent6 4 2 8" xfId="9431"/>
    <cellStyle name="40% - Accent6 4 2 9" xfId="10328"/>
    <cellStyle name="40% - Accent6 4 3" xfId="642"/>
    <cellStyle name="40% - Accent6 4 3 10" xfId="12644"/>
    <cellStyle name="40% - Accent6 4 3 11" xfId="13413"/>
    <cellStyle name="40% - Accent6 4 3 2" xfId="1106"/>
    <cellStyle name="40% - Accent6 4 3 2 10" xfId="13725"/>
    <cellStyle name="40% - Accent6 4 3 2 2" xfId="2095"/>
    <cellStyle name="40% - Accent6 4 3 2 2 2" xfId="4030"/>
    <cellStyle name="40% - Accent6 4 3 2 2 2 2" xfId="7936"/>
    <cellStyle name="40% - Accent6 4 3 2 2 3" xfId="5993"/>
    <cellStyle name="40% - Accent6 4 3 2 2 4" xfId="12296"/>
    <cellStyle name="40% - Accent6 4 3 2 2 5" xfId="14337"/>
    <cellStyle name="40% - Accent6 4 3 2 3" xfId="3080"/>
    <cellStyle name="40% - Accent6 4 3 2 3 2" xfId="6983"/>
    <cellStyle name="40% - Accent6 4 3 2 4" xfId="5028"/>
    <cellStyle name="40% - Accent6 4 3 2 5" xfId="9047"/>
    <cellStyle name="40% - Accent6 4 3 2 6" xfId="9997"/>
    <cellStyle name="40% - Accent6 4 3 2 7" xfId="10875"/>
    <cellStyle name="40% - Accent6 4 3 2 8" xfId="11679"/>
    <cellStyle name="40% - Accent6 4 3 2 9" xfId="12961"/>
    <cellStyle name="40% - Accent6 4 3 3" xfId="1666"/>
    <cellStyle name="40% - Accent6 4 3 3 2" xfId="3601"/>
    <cellStyle name="40% - Accent6 4 3 3 2 2" xfId="7507"/>
    <cellStyle name="40% - Accent6 4 3 3 3" xfId="5564"/>
    <cellStyle name="40% - Accent6 4 3 3 4" xfId="11984"/>
    <cellStyle name="40% - Accent6 4 3 3 5" xfId="14025"/>
    <cellStyle name="40% - Accent6 4 3 4" xfId="2651"/>
    <cellStyle name="40% - Accent6 4 3 4 2" xfId="6550"/>
    <cellStyle name="40% - Accent6 4 3 5" xfId="4589"/>
    <cellStyle name="40% - Accent6 4 3 6" xfId="8618"/>
    <cellStyle name="40% - Accent6 4 3 7" xfId="9558"/>
    <cellStyle name="40% - Accent6 4 3 8" xfId="10445"/>
    <cellStyle name="40% - Accent6 4 3 9" xfId="11378"/>
    <cellStyle name="40% - Accent6 4 4" xfId="885"/>
    <cellStyle name="40% - Accent6 4 4 10" xfId="13530"/>
    <cellStyle name="40% - Accent6 4 4 2" xfId="1874"/>
    <cellStyle name="40% - Accent6 4 4 2 2" xfId="3809"/>
    <cellStyle name="40% - Accent6 4 4 2 2 2" xfId="7715"/>
    <cellStyle name="40% - Accent6 4 4 2 3" xfId="5772"/>
    <cellStyle name="40% - Accent6 4 4 2 4" xfId="12101"/>
    <cellStyle name="40% - Accent6 4 4 2 5" xfId="14142"/>
    <cellStyle name="40% - Accent6 4 4 3" xfId="2859"/>
    <cellStyle name="40% - Accent6 4 4 3 2" xfId="6762"/>
    <cellStyle name="40% - Accent6 4 4 4" xfId="4807"/>
    <cellStyle name="40% - Accent6 4 4 5" xfId="8826"/>
    <cellStyle name="40% - Accent6 4 4 6" xfId="9776"/>
    <cellStyle name="40% - Accent6 4 4 7" xfId="10654"/>
    <cellStyle name="40% - Accent6 4 4 8" xfId="11484"/>
    <cellStyle name="40% - Accent6 4 4 9" xfId="12766"/>
    <cellStyle name="40% - Accent6 4 5" xfId="1440"/>
    <cellStyle name="40% - Accent6 4 5 2" xfId="3380"/>
    <cellStyle name="40% - Accent6 4 5 2 2" xfId="7285"/>
    <cellStyle name="40% - Accent6 4 5 3" xfId="5340"/>
    <cellStyle name="40% - Accent6 4 5 4" xfId="11789"/>
    <cellStyle name="40% - Accent6 4 5 5" xfId="13830"/>
    <cellStyle name="40% - Accent6 4 6" xfId="2425"/>
    <cellStyle name="40% - Accent6 4 6 2" xfId="6314"/>
    <cellStyle name="40% - Accent6 4 7" xfId="4338"/>
    <cellStyle name="40% - Accent6 4 8" xfId="8397"/>
    <cellStyle name="40% - Accent6 4 9" xfId="9310"/>
    <cellStyle name="40% - Accent6 5" xfId="343"/>
    <cellStyle name="40% - Accent6 5 10" xfId="10237"/>
    <cellStyle name="40% - Accent6 5 11" xfId="11169"/>
    <cellStyle name="40% - Accent6 5 12" xfId="12428"/>
    <cellStyle name="40% - Accent6 5 13" xfId="13202"/>
    <cellStyle name="40% - Accent6 5 14" xfId="14753"/>
    <cellStyle name="40% - Accent6 5 15" xfId="15330"/>
    <cellStyle name="40% - Accent6 5 16" xfId="15929"/>
    <cellStyle name="40% - Accent6 5 2" xfId="506"/>
    <cellStyle name="40% - Accent6 5 2 10" xfId="11274"/>
    <cellStyle name="40% - Accent6 5 2 11" xfId="12540"/>
    <cellStyle name="40% - Accent6 5 2 12" xfId="13308"/>
    <cellStyle name="40% - Accent6 5 2 13" xfId="15623"/>
    <cellStyle name="40% - Accent6 5 2 2" xfId="759"/>
    <cellStyle name="40% - Accent6 5 2 2 10" xfId="12857"/>
    <cellStyle name="40% - Accent6 5 2 2 11" xfId="13621"/>
    <cellStyle name="40% - Accent6 5 2 2 2" xfId="1223"/>
    <cellStyle name="40% - Accent6 5 2 2 2 2" xfId="2212"/>
    <cellStyle name="40% - Accent6 5 2 2 2 2 2" xfId="4147"/>
    <cellStyle name="40% - Accent6 5 2 2 2 2 2 2" xfId="8053"/>
    <cellStyle name="40% - Accent6 5 2 2 2 2 3" xfId="6110"/>
    <cellStyle name="40% - Accent6 5 2 2 2 3" xfId="3197"/>
    <cellStyle name="40% - Accent6 5 2 2 2 3 2" xfId="7100"/>
    <cellStyle name="40% - Accent6 5 2 2 2 4" xfId="5145"/>
    <cellStyle name="40% - Accent6 5 2 2 2 5" xfId="9164"/>
    <cellStyle name="40% - Accent6 5 2 2 2 6" xfId="10114"/>
    <cellStyle name="40% - Accent6 5 2 2 2 7" xfId="10992"/>
    <cellStyle name="40% - Accent6 5 2 2 2 8" xfId="12192"/>
    <cellStyle name="40% - Accent6 5 2 2 2 9" xfId="14233"/>
    <cellStyle name="40% - Accent6 5 2 2 3" xfId="1783"/>
    <cellStyle name="40% - Accent6 5 2 2 3 2" xfId="3718"/>
    <cellStyle name="40% - Accent6 5 2 2 3 2 2" xfId="7624"/>
    <cellStyle name="40% - Accent6 5 2 2 3 3" xfId="5681"/>
    <cellStyle name="40% - Accent6 5 2 2 4" xfId="2768"/>
    <cellStyle name="40% - Accent6 5 2 2 4 2" xfId="6667"/>
    <cellStyle name="40% - Accent6 5 2 2 5" xfId="4706"/>
    <cellStyle name="40% - Accent6 5 2 2 6" xfId="8735"/>
    <cellStyle name="40% - Accent6 5 2 2 7" xfId="9675"/>
    <cellStyle name="40% - Accent6 5 2 2 8" xfId="10562"/>
    <cellStyle name="40% - Accent6 5 2 2 9" xfId="11575"/>
    <cellStyle name="40% - Accent6 5 2 3" xfId="1002"/>
    <cellStyle name="40% - Accent6 5 2 3 2" xfId="1991"/>
    <cellStyle name="40% - Accent6 5 2 3 2 2" xfId="3926"/>
    <cellStyle name="40% - Accent6 5 2 3 2 2 2" xfId="7832"/>
    <cellStyle name="40% - Accent6 5 2 3 2 3" xfId="5889"/>
    <cellStyle name="40% - Accent6 5 2 3 3" xfId="2976"/>
    <cellStyle name="40% - Accent6 5 2 3 3 2" xfId="6879"/>
    <cellStyle name="40% - Accent6 5 2 3 4" xfId="4924"/>
    <cellStyle name="40% - Accent6 5 2 3 5" xfId="8943"/>
    <cellStyle name="40% - Accent6 5 2 3 6" xfId="9893"/>
    <cellStyle name="40% - Accent6 5 2 3 7" xfId="10771"/>
    <cellStyle name="40% - Accent6 5 2 3 8" xfId="11880"/>
    <cellStyle name="40% - Accent6 5 2 3 9" xfId="13921"/>
    <cellStyle name="40% - Accent6 5 2 4" xfId="1562"/>
    <cellStyle name="40% - Accent6 5 2 4 2" xfId="3497"/>
    <cellStyle name="40% - Accent6 5 2 4 2 2" xfId="7403"/>
    <cellStyle name="40% - Accent6 5 2 4 3" xfId="5460"/>
    <cellStyle name="40% - Accent6 5 2 5" xfId="2547"/>
    <cellStyle name="40% - Accent6 5 2 5 2" xfId="6442"/>
    <cellStyle name="40% - Accent6 5 2 6" xfId="4475"/>
    <cellStyle name="40% - Accent6 5 2 7" xfId="8514"/>
    <cellStyle name="40% - Accent6 5 2 8" xfId="9444"/>
    <cellStyle name="40% - Accent6 5 2 9" xfId="10341"/>
    <cellStyle name="40% - Accent6 5 3" xfId="655"/>
    <cellStyle name="40% - Accent6 5 3 10" xfId="12631"/>
    <cellStyle name="40% - Accent6 5 3 11" xfId="13400"/>
    <cellStyle name="40% - Accent6 5 3 2" xfId="1119"/>
    <cellStyle name="40% - Accent6 5 3 2 10" xfId="13712"/>
    <cellStyle name="40% - Accent6 5 3 2 2" xfId="2108"/>
    <cellStyle name="40% - Accent6 5 3 2 2 2" xfId="4043"/>
    <cellStyle name="40% - Accent6 5 3 2 2 2 2" xfId="7949"/>
    <cellStyle name="40% - Accent6 5 3 2 2 3" xfId="6006"/>
    <cellStyle name="40% - Accent6 5 3 2 2 4" xfId="12283"/>
    <cellStyle name="40% - Accent6 5 3 2 2 5" xfId="14324"/>
    <cellStyle name="40% - Accent6 5 3 2 3" xfId="3093"/>
    <cellStyle name="40% - Accent6 5 3 2 3 2" xfId="6996"/>
    <cellStyle name="40% - Accent6 5 3 2 4" xfId="5041"/>
    <cellStyle name="40% - Accent6 5 3 2 5" xfId="9060"/>
    <cellStyle name="40% - Accent6 5 3 2 6" xfId="10010"/>
    <cellStyle name="40% - Accent6 5 3 2 7" xfId="10888"/>
    <cellStyle name="40% - Accent6 5 3 2 8" xfId="11666"/>
    <cellStyle name="40% - Accent6 5 3 2 9" xfId="12948"/>
    <cellStyle name="40% - Accent6 5 3 3" xfId="1679"/>
    <cellStyle name="40% - Accent6 5 3 3 2" xfId="3614"/>
    <cellStyle name="40% - Accent6 5 3 3 2 2" xfId="7520"/>
    <cellStyle name="40% - Accent6 5 3 3 3" xfId="5577"/>
    <cellStyle name="40% - Accent6 5 3 3 4" xfId="11971"/>
    <cellStyle name="40% - Accent6 5 3 3 5" xfId="14012"/>
    <cellStyle name="40% - Accent6 5 3 4" xfId="2664"/>
    <cellStyle name="40% - Accent6 5 3 4 2" xfId="6563"/>
    <cellStyle name="40% - Accent6 5 3 5" xfId="4602"/>
    <cellStyle name="40% - Accent6 5 3 6" xfId="8631"/>
    <cellStyle name="40% - Accent6 5 3 7" xfId="9571"/>
    <cellStyle name="40% - Accent6 5 3 8" xfId="10458"/>
    <cellStyle name="40% - Accent6 5 3 9" xfId="11365"/>
    <cellStyle name="40% - Accent6 5 4" xfId="898"/>
    <cellStyle name="40% - Accent6 5 4 10" xfId="13517"/>
    <cellStyle name="40% - Accent6 5 4 2" xfId="1887"/>
    <cellStyle name="40% - Accent6 5 4 2 2" xfId="3822"/>
    <cellStyle name="40% - Accent6 5 4 2 2 2" xfId="7728"/>
    <cellStyle name="40% - Accent6 5 4 2 3" xfId="5785"/>
    <cellStyle name="40% - Accent6 5 4 2 4" xfId="12088"/>
    <cellStyle name="40% - Accent6 5 4 2 5" xfId="14129"/>
    <cellStyle name="40% - Accent6 5 4 3" xfId="2872"/>
    <cellStyle name="40% - Accent6 5 4 3 2" xfId="6775"/>
    <cellStyle name="40% - Accent6 5 4 4" xfId="4820"/>
    <cellStyle name="40% - Accent6 5 4 5" xfId="8839"/>
    <cellStyle name="40% - Accent6 5 4 6" xfId="9789"/>
    <cellStyle name="40% - Accent6 5 4 7" xfId="10667"/>
    <cellStyle name="40% - Accent6 5 4 8" xfId="11471"/>
    <cellStyle name="40% - Accent6 5 4 9" xfId="12753"/>
    <cellStyle name="40% - Accent6 5 5" xfId="1455"/>
    <cellStyle name="40% - Accent6 5 5 2" xfId="3393"/>
    <cellStyle name="40% - Accent6 5 5 2 2" xfId="7299"/>
    <cellStyle name="40% - Accent6 5 5 3" xfId="5355"/>
    <cellStyle name="40% - Accent6 5 5 4" xfId="11776"/>
    <cellStyle name="40% - Accent6 5 5 5" xfId="13817"/>
    <cellStyle name="40% - Accent6 5 6" xfId="2440"/>
    <cellStyle name="40% - Accent6 5 6 2" xfId="6329"/>
    <cellStyle name="40% - Accent6 5 7" xfId="4354"/>
    <cellStyle name="40% - Accent6 5 8" xfId="8410"/>
    <cellStyle name="40% - Accent6 5 9" xfId="9324"/>
    <cellStyle name="40% - Accent6 6" xfId="410"/>
    <cellStyle name="40% - Accent6 6 10" xfId="11221"/>
    <cellStyle name="40% - Accent6 6 11" xfId="12484"/>
    <cellStyle name="40% - Accent6 6 12" xfId="13255"/>
    <cellStyle name="40% - Accent6 6 13" xfId="14731"/>
    <cellStyle name="40% - Accent6 6 14" xfId="15295"/>
    <cellStyle name="40% - Accent6 6 15" xfId="15941"/>
    <cellStyle name="40% - Accent6 6 2" xfId="694"/>
    <cellStyle name="40% - Accent6 6 2 10" xfId="12683"/>
    <cellStyle name="40% - Accent6 6 2 11" xfId="13452"/>
    <cellStyle name="40% - Accent6 6 2 12" xfId="15614"/>
    <cellStyle name="40% - Accent6 6 2 2" xfId="1158"/>
    <cellStyle name="40% - Accent6 6 2 2 10" xfId="13764"/>
    <cellStyle name="40% - Accent6 6 2 2 2" xfId="2147"/>
    <cellStyle name="40% - Accent6 6 2 2 2 2" xfId="4082"/>
    <cellStyle name="40% - Accent6 6 2 2 2 2 2" xfId="7988"/>
    <cellStyle name="40% - Accent6 6 2 2 2 3" xfId="6045"/>
    <cellStyle name="40% - Accent6 6 2 2 2 4" xfId="12335"/>
    <cellStyle name="40% - Accent6 6 2 2 2 5" xfId="14376"/>
    <cellStyle name="40% - Accent6 6 2 2 3" xfId="3132"/>
    <cellStyle name="40% - Accent6 6 2 2 3 2" xfId="7035"/>
    <cellStyle name="40% - Accent6 6 2 2 4" xfId="5080"/>
    <cellStyle name="40% - Accent6 6 2 2 5" xfId="9099"/>
    <cellStyle name="40% - Accent6 6 2 2 6" xfId="10049"/>
    <cellStyle name="40% - Accent6 6 2 2 7" xfId="10927"/>
    <cellStyle name="40% - Accent6 6 2 2 8" xfId="11718"/>
    <cellStyle name="40% - Accent6 6 2 2 9" xfId="13000"/>
    <cellStyle name="40% - Accent6 6 2 3" xfId="1718"/>
    <cellStyle name="40% - Accent6 6 2 3 2" xfId="3653"/>
    <cellStyle name="40% - Accent6 6 2 3 2 2" xfId="7559"/>
    <cellStyle name="40% - Accent6 6 2 3 3" xfId="5616"/>
    <cellStyle name="40% - Accent6 6 2 3 4" xfId="12023"/>
    <cellStyle name="40% - Accent6 6 2 3 5" xfId="14064"/>
    <cellStyle name="40% - Accent6 6 2 4" xfId="2703"/>
    <cellStyle name="40% - Accent6 6 2 4 2" xfId="6602"/>
    <cellStyle name="40% - Accent6 6 2 5" xfId="4641"/>
    <cellStyle name="40% - Accent6 6 2 6" xfId="8670"/>
    <cellStyle name="40% - Accent6 6 2 7" xfId="9610"/>
    <cellStyle name="40% - Accent6 6 2 8" xfId="10497"/>
    <cellStyle name="40% - Accent6 6 2 9" xfId="11417"/>
    <cellStyle name="40% - Accent6 6 3" xfId="937"/>
    <cellStyle name="40% - Accent6 6 3 10" xfId="13569"/>
    <cellStyle name="40% - Accent6 6 3 2" xfId="1926"/>
    <cellStyle name="40% - Accent6 6 3 2 2" xfId="3861"/>
    <cellStyle name="40% - Accent6 6 3 2 2 2" xfId="7767"/>
    <cellStyle name="40% - Accent6 6 3 2 3" xfId="5824"/>
    <cellStyle name="40% - Accent6 6 3 2 4" xfId="12140"/>
    <cellStyle name="40% - Accent6 6 3 2 5" xfId="14181"/>
    <cellStyle name="40% - Accent6 6 3 3" xfId="2911"/>
    <cellStyle name="40% - Accent6 6 3 3 2" xfId="6814"/>
    <cellStyle name="40% - Accent6 6 3 4" xfId="4859"/>
    <cellStyle name="40% - Accent6 6 3 5" xfId="8878"/>
    <cellStyle name="40% - Accent6 6 3 6" xfId="9828"/>
    <cellStyle name="40% - Accent6 6 3 7" xfId="10706"/>
    <cellStyle name="40% - Accent6 6 3 8" xfId="11523"/>
    <cellStyle name="40% - Accent6 6 3 9" xfId="12805"/>
    <cellStyle name="40% - Accent6 6 4" xfId="1497"/>
    <cellStyle name="40% - Accent6 6 4 2" xfId="3432"/>
    <cellStyle name="40% - Accent6 6 4 2 2" xfId="7338"/>
    <cellStyle name="40% - Accent6 6 4 3" xfId="5395"/>
    <cellStyle name="40% - Accent6 6 4 4" xfId="11828"/>
    <cellStyle name="40% - Accent6 6 4 5" xfId="13869"/>
    <cellStyle name="40% - Accent6 6 5" xfId="2482"/>
    <cellStyle name="40% - Accent6 6 5 2" xfId="6373"/>
    <cellStyle name="40% - Accent6 6 6" xfId="4400"/>
    <cellStyle name="40% - Accent6 6 7" xfId="8449"/>
    <cellStyle name="40% - Accent6 6 8" xfId="9369"/>
    <cellStyle name="40% - Accent6 6 9" xfId="10276"/>
    <cellStyle name="40% - Accent6 7" xfId="426"/>
    <cellStyle name="40% - Accent6 7 10" xfId="11235"/>
    <cellStyle name="40% - Accent6 7 11" xfId="12498"/>
    <cellStyle name="40% - Accent6 7 12" xfId="13268"/>
    <cellStyle name="40% - Accent6 7 13" xfId="14841"/>
    <cellStyle name="40% - Accent6 7 14" xfId="15445"/>
    <cellStyle name="40% - Accent6 7 15" xfId="15951"/>
    <cellStyle name="40% - Accent6 7 2" xfId="707"/>
    <cellStyle name="40% - Accent6 7 2 10" xfId="12818"/>
    <cellStyle name="40% - Accent6 7 2 11" xfId="13582"/>
    <cellStyle name="40% - Accent6 7 2 12" xfId="15643"/>
    <cellStyle name="40% - Accent6 7 2 2" xfId="1171"/>
    <cellStyle name="40% - Accent6 7 2 2 2" xfId="2160"/>
    <cellStyle name="40% - Accent6 7 2 2 2 2" xfId="4095"/>
    <cellStyle name="40% - Accent6 7 2 2 2 2 2" xfId="8001"/>
    <cellStyle name="40% - Accent6 7 2 2 2 3" xfId="6058"/>
    <cellStyle name="40% - Accent6 7 2 2 3" xfId="3145"/>
    <cellStyle name="40% - Accent6 7 2 2 3 2" xfId="7048"/>
    <cellStyle name="40% - Accent6 7 2 2 4" xfId="5093"/>
    <cellStyle name="40% - Accent6 7 2 2 5" xfId="9112"/>
    <cellStyle name="40% - Accent6 7 2 2 6" xfId="10062"/>
    <cellStyle name="40% - Accent6 7 2 2 7" xfId="10940"/>
    <cellStyle name="40% - Accent6 7 2 2 8" xfId="12153"/>
    <cellStyle name="40% - Accent6 7 2 2 9" xfId="14194"/>
    <cellStyle name="40% - Accent6 7 2 3" xfId="1731"/>
    <cellStyle name="40% - Accent6 7 2 3 2" xfId="3666"/>
    <cellStyle name="40% - Accent6 7 2 3 2 2" xfId="7572"/>
    <cellStyle name="40% - Accent6 7 2 3 3" xfId="5629"/>
    <cellStyle name="40% - Accent6 7 2 4" xfId="2716"/>
    <cellStyle name="40% - Accent6 7 2 4 2" xfId="6615"/>
    <cellStyle name="40% - Accent6 7 2 5" xfId="4654"/>
    <cellStyle name="40% - Accent6 7 2 6" xfId="8683"/>
    <cellStyle name="40% - Accent6 7 2 7" xfId="9623"/>
    <cellStyle name="40% - Accent6 7 2 8" xfId="10510"/>
    <cellStyle name="40% - Accent6 7 2 9" xfId="11536"/>
    <cellStyle name="40% - Accent6 7 3" xfId="950"/>
    <cellStyle name="40% - Accent6 7 3 2" xfId="1939"/>
    <cellStyle name="40% - Accent6 7 3 2 2" xfId="3874"/>
    <cellStyle name="40% - Accent6 7 3 2 2 2" xfId="7780"/>
    <cellStyle name="40% - Accent6 7 3 2 3" xfId="5837"/>
    <cellStyle name="40% - Accent6 7 3 3" xfId="2924"/>
    <cellStyle name="40% - Accent6 7 3 3 2" xfId="6827"/>
    <cellStyle name="40% - Accent6 7 3 4" xfId="4872"/>
    <cellStyle name="40% - Accent6 7 3 5" xfId="8891"/>
    <cellStyle name="40% - Accent6 7 3 6" xfId="9841"/>
    <cellStyle name="40% - Accent6 7 3 7" xfId="10719"/>
    <cellStyle name="40% - Accent6 7 3 8" xfId="11841"/>
    <cellStyle name="40% - Accent6 7 3 9" xfId="13882"/>
    <cellStyle name="40% - Accent6 7 4" xfId="1510"/>
    <cellStyle name="40% - Accent6 7 4 2" xfId="3445"/>
    <cellStyle name="40% - Accent6 7 4 2 2" xfId="7351"/>
    <cellStyle name="40% - Accent6 7 4 3" xfId="5408"/>
    <cellStyle name="40% - Accent6 7 5" xfId="2495"/>
    <cellStyle name="40% - Accent6 7 5 2" xfId="6386"/>
    <cellStyle name="40% - Accent6 7 6" xfId="4416"/>
    <cellStyle name="40% - Accent6 7 7" xfId="8462"/>
    <cellStyle name="40% - Accent6 7 8" xfId="9385"/>
    <cellStyle name="40% - Accent6 7 9" xfId="10289"/>
    <cellStyle name="40% - Accent6 8" xfId="545"/>
    <cellStyle name="40% - Accent6 8 10" xfId="11326"/>
    <cellStyle name="40% - Accent6 8 11" xfId="12592"/>
    <cellStyle name="40% - Accent6 8 12" xfId="13361"/>
    <cellStyle name="40% - Accent6 8 13" xfId="14826"/>
    <cellStyle name="40% - Accent6 8 14" xfId="15415"/>
    <cellStyle name="40% - Accent6 8 15" xfId="15795"/>
    <cellStyle name="40% - Accent6 8 2" xfId="574"/>
    <cellStyle name="40% - Accent6 8 2 10" xfId="12909"/>
    <cellStyle name="40% - Accent6 8 2 11" xfId="13673"/>
    <cellStyle name="40% - Accent6 8 2 12" xfId="15636"/>
    <cellStyle name="40% - Accent6 8 2 2" xfId="1067"/>
    <cellStyle name="40% - Accent6 8 2 2 2" xfId="2056"/>
    <cellStyle name="40% - Accent6 8 2 2 2 2" xfId="3991"/>
    <cellStyle name="40% - Accent6 8 2 2 2 2 2" xfId="7897"/>
    <cellStyle name="40% - Accent6 8 2 2 2 3" xfId="5954"/>
    <cellStyle name="40% - Accent6 8 2 2 3" xfId="3041"/>
    <cellStyle name="40% - Accent6 8 2 2 3 2" xfId="6944"/>
    <cellStyle name="40% - Accent6 8 2 2 4" xfId="4989"/>
    <cellStyle name="40% - Accent6 8 2 2 5" xfId="9008"/>
    <cellStyle name="40% - Accent6 8 2 2 6" xfId="9958"/>
    <cellStyle name="40% - Accent6 8 2 2 7" xfId="10836"/>
    <cellStyle name="40% - Accent6 8 2 2 8" xfId="12244"/>
    <cellStyle name="40% - Accent6 8 2 2 9" xfId="14285"/>
    <cellStyle name="40% - Accent6 8 2 3" xfId="1627"/>
    <cellStyle name="40% - Accent6 8 2 3 2" xfId="3562"/>
    <cellStyle name="40% - Accent6 8 2 3 2 2" xfId="7468"/>
    <cellStyle name="40% - Accent6 8 2 3 3" xfId="5525"/>
    <cellStyle name="40% - Accent6 8 2 4" xfId="2612"/>
    <cellStyle name="40% - Accent6 8 2 4 2" xfId="6508"/>
    <cellStyle name="40% - Accent6 8 2 5" xfId="4543"/>
    <cellStyle name="40% - Accent6 8 2 6" xfId="8579"/>
    <cellStyle name="40% - Accent6 8 2 7" xfId="9512"/>
    <cellStyle name="40% - Accent6 8 2 8" xfId="10406"/>
    <cellStyle name="40% - Accent6 8 2 9" xfId="11627"/>
    <cellStyle name="40% - Accent6 8 3" xfId="1041"/>
    <cellStyle name="40% - Accent6 8 3 2" xfId="2030"/>
    <cellStyle name="40% - Accent6 8 3 2 2" xfId="3965"/>
    <cellStyle name="40% - Accent6 8 3 2 2 2" xfId="7871"/>
    <cellStyle name="40% - Accent6 8 3 2 3" xfId="5928"/>
    <cellStyle name="40% - Accent6 8 3 3" xfId="3015"/>
    <cellStyle name="40% - Accent6 8 3 3 2" xfId="6918"/>
    <cellStyle name="40% - Accent6 8 3 4" xfId="4963"/>
    <cellStyle name="40% - Accent6 8 3 5" xfId="8982"/>
    <cellStyle name="40% - Accent6 8 3 6" xfId="9932"/>
    <cellStyle name="40% - Accent6 8 3 7" xfId="10810"/>
    <cellStyle name="40% - Accent6 8 3 8" xfId="11932"/>
    <cellStyle name="40% - Accent6 8 3 9" xfId="13973"/>
    <cellStyle name="40% - Accent6 8 4" xfId="1601"/>
    <cellStyle name="40% - Accent6 8 4 2" xfId="3536"/>
    <cellStyle name="40% - Accent6 8 4 2 2" xfId="7442"/>
    <cellStyle name="40% - Accent6 8 4 3" xfId="5499"/>
    <cellStyle name="40% - Accent6 8 5" xfId="2586"/>
    <cellStyle name="40% - Accent6 8 5 2" xfId="6481"/>
    <cellStyle name="40% - Accent6 8 6" xfId="4514"/>
    <cellStyle name="40% - Accent6 8 7" xfId="8553"/>
    <cellStyle name="40% - Accent6 8 8" xfId="9483"/>
    <cellStyle name="40% - Accent6 8 9" xfId="10380"/>
    <cellStyle name="40% - Accent6 9" xfId="558"/>
    <cellStyle name="40% - Accent6 9 10" xfId="12710"/>
    <cellStyle name="40% - Accent6 9 11" xfId="13478"/>
    <cellStyle name="40% - Accent6 9 12" xfId="14624"/>
    <cellStyle name="40% - Accent6 9 13" xfId="15124"/>
    <cellStyle name="40% - Accent6 9 2" xfId="1054"/>
    <cellStyle name="40% - Accent6 9 2 10" xfId="15586"/>
    <cellStyle name="40% - Accent6 9 2 2" xfId="2043"/>
    <cellStyle name="40% - Accent6 9 2 2 2" xfId="3978"/>
    <cellStyle name="40% - Accent6 9 2 2 2 2" xfId="7884"/>
    <cellStyle name="40% - Accent6 9 2 2 3" xfId="5941"/>
    <cellStyle name="40% - Accent6 9 2 3" xfId="3028"/>
    <cellStyle name="40% - Accent6 9 2 3 2" xfId="6931"/>
    <cellStyle name="40% - Accent6 9 2 4" xfId="4976"/>
    <cellStyle name="40% - Accent6 9 2 5" xfId="8995"/>
    <cellStyle name="40% - Accent6 9 2 6" xfId="9945"/>
    <cellStyle name="40% - Accent6 9 2 7" xfId="10823"/>
    <cellStyle name="40% - Accent6 9 2 8" xfId="12049"/>
    <cellStyle name="40% - Accent6 9 2 9" xfId="14090"/>
    <cellStyle name="40% - Accent6 9 3" xfId="1614"/>
    <cellStyle name="40% - Accent6 9 3 2" xfId="3549"/>
    <cellStyle name="40% - Accent6 9 3 2 2" xfId="7455"/>
    <cellStyle name="40% - Accent6 9 3 3" xfId="5512"/>
    <cellStyle name="40% - Accent6 9 4" xfId="2599"/>
    <cellStyle name="40% - Accent6 9 4 2" xfId="6494"/>
    <cellStyle name="40% - Accent6 9 5" xfId="4527"/>
    <cellStyle name="40% - Accent6 9 6" xfId="8566"/>
    <cellStyle name="40% - Accent6 9 7" xfId="9496"/>
    <cellStyle name="40% - Accent6 9 8" xfId="10393"/>
    <cellStyle name="40% - Accent6 9 9" xfId="11124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 2" xfId="112"/>
    <cellStyle name="Comma 2 2" xfId="130"/>
    <cellStyle name="Comma 2 2 2" xfId="4253"/>
    <cellStyle name="Comma 2 3" xfId="1442"/>
    <cellStyle name="Comma 2 3 2" xfId="8186"/>
    <cellStyle name="Comma 2 3 3" xfId="5342"/>
    <cellStyle name="Comma 2 4" xfId="1342"/>
    <cellStyle name="Comma 2 5" xfId="2427"/>
    <cellStyle name="Comma 2 5 2" xfId="8281"/>
    <cellStyle name="Comma 2 5 3" xfId="6316"/>
    <cellStyle name="Comma 2 6" xfId="329"/>
    <cellStyle name="Comma 2 7" xfId="4340"/>
    <cellStyle name="Comma 2 8" xfId="9264"/>
    <cellStyle name="Comma 3" xfId="412"/>
    <cellStyle name="Comma 3 2" xfId="8222"/>
    <cellStyle name="Comma 3 3" xfId="4402"/>
    <cellStyle name="Comma 3 4" xfId="9371"/>
    <cellStyle name="Comma 4" xfId="560"/>
    <cellStyle name="Comma 4 2" xfId="8162"/>
    <cellStyle name="Comma 4 3" xfId="4529"/>
    <cellStyle name="Comma 4 4" xfId="9498"/>
    <cellStyle name="Comma 5" xfId="800"/>
    <cellStyle name="Comma 5 2" xfId="6330"/>
    <cellStyle name="Comma 5 3" xfId="4747"/>
    <cellStyle name="Comma 5 4" xfId="9716"/>
    <cellStyle name="Comma 6" xfId="1360"/>
    <cellStyle name="Comma 6 2" xfId="6388"/>
    <cellStyle name="Comma 6 3" xfId="5278"/>
    <cellStyle name="Comma 6 4" xfId="9218"/>
    <cellStyle name="Comma 7" xfId="2345"/>
    <cellStyle name="Comma 7 2" xfId="8269"/>
    <cellStyle name="Comma 7 3" xfId="6251"/>
    <cellStyle name="Comma 8" xfId="198"/>
    <cellStyle name="Comma 8 2" xfId="15536"/>
    <cellStyle name="Comma 9" xfId="4269"/>
    <cellStyle name="Currency" xfId="1" builtinId="4" customBuiltin="1"/>
    <cellStyle name="Currency 10" xfId="199"/>
    <cellStyle name="Currency 10 10" xfId="69"/>
    <cellStyle name="Currency 10 10 10" xfId="133"/>
    <cellStyle name="Currency 10 10 10 10 2 2 2" xfId="14552"/>
    <cellStyle name="Currency 10 10 10 10 2 2 2 10" xfId="14920"/>
    <cellStyle name="Currency 10 10 10 10 2 2 2 10 10 2" xfId="15665"/>
    <cellStyle name="Currency 10 10 10 10 2 2 2 10 10 2 2 2 2" xfId="15695"/>
    <cellStyle name="Currency 10 10 10 10 2 2 2 10 10 2 2 2 2 2" xfId="15796"/>
    <cellStyle name="Currency 10 10 10 10 2 2 2 10 10 2 2 2 2 2 10" xfId="15801"/>
    <cellStyle name="Currency 10 10 10 10 2 2 2 10 10 2 2 2 2 2 10 2" xfId="15888"/>
    <cellStyle name="Currency 10 10 10 10 2 2 2 10 10 2 2 2 2 2 10 2 2 2 2 2 2" xfId="15824"/>
    <cellStyle name="Currency 10 10 10 10 2 2 2 10 10 2 2 2 2 2 10 2 2 2 2 2 2 2" xfId="15911"/>
    <cellStyle name="Currency 10 10 10 10 2 2 2 10 10 2 2 2 2 2 10 2 2 2 2 2 2 2 2 2 2" xfId="16058"/>
    <cellStyle name="Currency 10 10 10 10 2 2 2 10 10 2 2 2 2 2 10 2 2 2 2 2 2 2 2 2 2 2" xfId="16075"/>
    <cellStyle name="Currency 10 10 10 10 2 2 2 10 10 2 2 2 2 2 10 2 2 2 2 2 2 2 2 2 2 2 2" xfId="16070"/>
    <cellStyle name="Currency 10 10 10 10 2 2 2 10 10 2 2 2 2 2 10 2 2 2 2 2 2 2 2 2 2 2 2 2" xfId="16076"/>
    <cellStyle name="Currency 10 10 10 10 2 2 2 10 10 2 2 2 2 2 10 2 2 2 2 2 2 2 2 2 2 2 2 2 2" xfId="16081"/>
    <cellStyle name="Currency 10 10 10 10 2 2 2 10 10 2 2 2 2 2 10 2 2 2 2 2 2 2 2 2 2 2 2 6" xfId="16078"/>
    <cellStyle name="Currency 10 10 10 10 2 2 2 10 10 2 2 2 2 2 10 2 2 2 2 2 2 2 2 2 2 2 2 7" xfId="16079"/>
    <cellStyle name="Currency 10 10 10 10 2 2 2 10 10 2 2 2 2 2 10 2 2 2 2 2 2 2 2 2 2 2 2 8" xfId="16082"/>
    <cellStyle name="Currency 10 10 10 10 2 2 2 10 10 2 2 2 2 2 10 2 2 2 2 2 2 2 2 2 2 3 3 2" xfId="16065"/>
    <cellStyle name="Currency 10 10 10 10 2 2 2 10 10 2 2 2 2 2 10 2 2 2 2 2 2 2 2 2 2 3 3 2 3" xfId="16072"/>
    <cellStyle name="Currency 10 10 10 10 2 2 2 10 10 2 2 2 2 2 10 3 3 2 2 2 2 3 2" xfId="15743"/>
    <cellStyle name="Currency 10 10 10 10 2 2 2 10 10 2 2 2 2 2 10 4" xfId="15727"/>
    <cellStyle name="Currency 10 10 10 10 2 2 2 10 10 2 2 2 2 2 10 4 10" xfId="15799"/>
    <cellStyle name="Currency 10 10 10 10 2 2 2 10 10 2 2 2 2 2 10 4 10 2 2" xfId="16057"/>
    <cellStyle name="Currency 10 10 10 10 2 2 2 10 10 2 2 2 2 2 10 4 10 2 2 3" xfId="16062"/>
    <cellStyle name="Currency 10 10 10 10 2 2 2 10 10 2 2 2 2 2 10 4 12" xfId="16037"/>
    <cellStyle name="Currency 10 10 10 10 2 2 2 10 10 2 2 2 2 2 10 4 2" xfId="15739"/>
    <cellStyle name="Currency 10 10 10 10 2 2 2 10 10 2 2 2 2 2 10 4 2 10" xfId="15810"/>
    <cellStyle name="Currency 10 10 10 10 2 2 2 10 10 2 2 2 2 2 10 4 2 12 2" xfId="16031"/>
    <cellStyle name="Currency 10 10 10 10 2 2 2 10 10 2 2 2 2 2 10 4 2 2" xfId="15896"/>
    <cellStyle name="Currency 10 10 10 10 2 2 2 10 10 2 2 2 2 2 10 4 2 2 2 2" xfId="16080"/>
    <cellStyle name="Currency 10 10 10 10 2 2 2 10 10 2 2 2 2 2 10 4 2 3" xfId="15747"/>
    <cellStyle name="Currency 10 10 10 10 2 2 2 10 10 2 2 2 2 2 10 4 2 3 2" xfId="15899"/>
    <cellStyle name="Currency 10 10 10 10 2 2 2 10 10 2 2 2 2 2 10 4 2 3 2 2" xfId="15823"/>
    <cellStyle name="Currency 10 10 10 10 2 2 2 10 10 2 2 2 2 2 10 4 2 3 2 2 2" xfId="15910"/>
    <cellStyle name="Currency 10 10 10 10 2 2 2 10 10 2 2 2 2 2 10 4 2 3 2 3" xfId="16030"/>
    <cellStyle name="Currency 10 10 10 10 2 2 2 10 10 2 2 2 2 2 10 4 2 3 3 2" xfId="15826"/>
    <cellStyle name="Currency 10 10 10 10 2 2 2 10 10 2 2 2 2 2 10 4 2 3 3 2 2" xfId="15913"/>
    <cellStyle name="Currency 10 10 10 10 2 2 2 10 10 2 2 2 2 2 10 4 2 3 4" xfId="15818"/>
    <cellStyle name="Currency 10 10 10 10 2 2 2 10 10 2 2 2 2 2 10 4 2 3 4 2" xfId="15751"/>
    <cellStyle name="Currency 10 10 10 10 2 2 2 10 10 2 2 2 2 2 10 4 2 3 4 2 10" xfId="15825"/>
    <cellStyle name="Currency 10 10 10 10 2 2 2 10 10 2 2 2 2 2 10 4 2 3 4 2 11" xfId="15781"/>
    <cellStyle name="Currency 10 10 10 10 2 2 2 10 10 2 2 2 2 2 10 4 2 3 4 2 12" xfId="16032"/>
    <cellStyle name="Currency 10 10 10 10 2 2 2 10 10 2 2 2 2 2 10 4 2 3 4 2 2" xfId="15831"/>
    <cellStyle name="Currency 10 10 10 10 2 2 2 10 10 2 2 2 2 2 10 4 2 3 4 2 2 2" xfId="15916"/>
    <cellStyle name="Currency 10 10 10 10 2 2 2 10 10 2 2 2 2 2 10 4 2 3 4 2 3" xfId="15827"/>
    <cellStyle name="Currency 10 10 10 10 2 2 2 10 10 2 2 2 2 2 10 4 2 3 4 2 3 2" xfId="15914"/>
    <cellStyle name="Currency 10 10 10 10 2 2 2 10 10 2 2 2 2 2 10 4 2 3 4 2 4" xfId="15912"/>
    <cellStyle name="Currency 10 10 10 10 2 2 2 10 10 2 2 2 2 2 10 4 2 3 4 2 5" xfId="15870"/>
    <cellStyle name="Currency 10 10 10 10 2 2 2 10 10 2 2 2 2 2 10 4 2 3 4 2 5 2" xfId="16028"/>
    <cellStyle name="Currency 10 10 10 10 2 2 2 10 10 2 2 2 2 2 10 4 2 3 4 2 6" xfId="15932"/>
    <cellStyle name="Currency 10 10 10 10 2 2 2 10 10 2 2 2 2 2 10 4 2 3 4 2 7" xfId="16001"/>
    <cellStyle name="Currency 10 10 10 10 2 2 2 10 10 2 2 2 2 2 10 4 2 3 4 2 8" xfId="15925"/>
    <cellStyle name="Currency 10 10 10 10 2 2 2 10 10 2 2 2 2 2 10 4 2 3 4 2 9" xfId="15934"/>
    <cellStyle name="Currency 10 10 10 10 2 2 2 10 10 2 2 2 2 2 10 4 2 3 4 3" xfId="15904"/>
    <cellStyle name="Currency 10 10 10 10 2 2 2 10 10 2 2 2 2 2 10 4 2 4" xfId="15746"/>
    <cellStyle name="Currency 10 10 10 10 2 2 2 10 10 2 2 2 2 2 10 4 2 4 2" xfId="15908"/>
    <cellStyle name="Currency 10 10 10 10 2 2 2 10 10 2 2 2 2 2 10 4 2 4 3" xfId="15821"/>
    <cellStyle name="Currency 10 10 10 10 2 2 2 10 10 2 2 2 2 2 10 4 2 5" xfId="15866"/>
    <cellStyle name="Currency 10 10 10 10 2 2 2 10 10 2 2 2 2 2 10 4 2 6" xfId="15966"/>
    <cellStyle name="Currency 10 10 10 10 2 2 2 10 10 2 2 2 2 2 10 4 2 7" xfId="15998"/>
    <cellStyle name="Currency 10 10 10 10 2 2 2 10 10 2 2 2 2 2 10 4 2 8" xfId="15990"/>
    <cellStyle name="Currency 10 10 10 10 2 2 2 10 10 2 2 2 2 2 10 4 2 9" xfId="15955"/>
    <cellStyle name="Currency 10 10 10 10 2 2 2 10 10 2 2 2 2 2 10 4 3" xfId="15729"/>
    <cellStyle name="Currency 10 10 10 10 2 2 2 10 10 2 2 2 2 2 10 4 3 10" xfId="15772"/>
    <cellStyle name="Currency 10 10 10 10 2 2 2 10 10 2 2 2 2 2 10 4 3 11" xfId="16027"/>
    <cellStyle name="Currency 10 10 10 10 2 2 2 10 10 2 2 2 2 2 10 4 3 2" xfId="15892"/>
    <cellStyle name="Currency 10 10 10 10 2 2 2 10 10 2 2 2 2 2 10 4 3 2 2 2" xfId="15738"/>
    <cellStyle name="Currency 10 10 10 10 2 2 2 10 10 2 2 2 2 2 10 4 3 2 2 2 2" xfId="15973"/>
    <cellStyle name="Currency 10 10 10 10 2 2 2 10 10 2 2 2 2 2 10 4 3 2 2 2 3" xfId="15952"/>
    <cellStyle name="Currency 10 10 10 10 2 2 2 10 10 2 2 2 2 2 10 4 3 2 2 2 4" xfId="15915"/>
    <cellStyle name="Currency 10 10 10 10 2 2 2 10 10 2 2 2 2 2 10 4 3 2 2 2 5" xfId="15996"/>
    <cellStyle name="Currency 10 10 10 10 2 2 2 10 10 2 2 2 2 2 10 4 3 2 2 2 6" xfId="15948"/>
    <cellStyle name="Currency 10 10 10 10 2 2 2 10 10 2 2 2 2 2 10 4 3 2 2 2 7" xfId="15776"/>
    <cellStyle name="Currency 10 10 10 10 2 2 2 10 10 2 2 2 2 2 10 4 3 3" xfId="15864"/>
    <cellStyle name="Currency 10 10 10 10 2 2 2 10 10 2 2 2 2 2 10 4 3 4" xfId="15807"/>
    <cellStyle name="Currency 10 10 10 10 2 2 2 10 10 2 2 2 2 2 10 4 3 4 2" xfId="15894"/>
    <cellStyle name="Currency 10 10 10 10 2 2 2 10 10 2 2 2 2 2 10 4 3 4 2 2" xfId="15745"/>
    <cellStyle name="Currency 10 10 10 10 2 2 2 10 10 2 2 2 2 2 10 4 3 4 2 2 2" xfId="15975"/>
    <cellStyle name="Currency 10 10 10 10 2 2 2 10 10 2 2 2 2 2 10 4 3 4 2 2 3" xfId="15890"/>
    <cellStyle name="Currency 10 10 10 10 2 2 2 10 10 2 2 2 2 2 10 4 3 4 2 2 4" xfId="15979"/>
    <cellStyle name="Currency 10 10 10 10 2 2 2 10 10 2 2 2 2 2 10 4 3 4 2 2 5" xfId="15893"/>
    <cellStyle name="Currency 10 10 10 10 2 2 2 10 10 2 2 2 2 2 10 4 3 4 2 2 6" xfId="15924"/>
    <cellStyle name="Currency 10 10 10 10 2 2 2 10 10 2 2 2 2 2 10 4 3 4 2 2 7" xfId="15778"/>
    <cellStyle name="Currency 10 10 10 10 2 2 2 10 10 2 2 2 2 2 10 4 3 5" xfId="15971"/>
    <cellStyle name="Currency 10 10 10 10 2 2 2 10 10 2 2 2 2 2 10 4 3 6" xfId="15988"/>
    <cellStyle name="Currency 10 10 10 10 2 2 2 10 10 2 2 2 2 2 10 4 3 7" xfId="16010"/>
    <cellStyle name="Currency 10 10 10 10 2 2 2 10 10 2 2 2 2 2 10 4 3 8" xfId="16023"/>
    <cellStyle name="Currency 10 10 10 10 2 2 2 10 10 2 2 2 2 2 10 4 3 8 6" xfId="16071"/>
    <cellStyle name="Currency 10 10 10 10 2 2 2 10 10 2 2 2 2 2 10 4 3 9" xfId="15805"/>
    <cellStyle name="Currency 10 10 10 10 2 2 2 10 10 2 2 2 2 2 10 4 4" xfId="15887"/>
    <cellStyle name="Currency 10 10 10 10 2 2 2 10 10 2 2 2 2 2 10 4 4 2 2 2" xfId="15735"/>
    <cellStyle name="Currency 10 10 10 10 2 2 2 10 10 2 2 2 2 2 10 4 5" xfId="15863"/>
    <cellStyle name="Currency 10 10 10 10 2 2 2 10 10 2 2 2 2 2 10 4 6" xfId="15944"/>
    <cellStyle name="Currency 10 10 10 10 2 2 2 10 10 2 2 2 2 2 10 4 7" xfId="15950"/>
    <cellStyle name="Currency 10 10 10 10 2 2 2 10 10 2 2 2 2 2 10 4 8" xfId="15967"/>
    <cellStyle name="Currency 10 10 10 10 2 2 2 10 10 2 2 2 2 2 10 4 9" xfId="15994"/>
    <cellStyle name="Currency 10 10 10 10 2 2 2 10 10 2 2 2 2 2 2" xfId="15708"/>
    <cellStyle name="Currency 10 10 10 10 2 2 2 10 10 2 2 2 2 2 2 2" xfId="15726"/>
    <cellStyle name="Currency 10 10 10 10 2 2 2 10 10 2 2 2 2 2 2 3" xfId="15838"/>
    <cellStyle name="Currency 10 10 10 10 2 2 2 10 10 2 2 2 2 2 2 4" xfId="15900"/>
    <cellStyle name="Currency 10 10 10 10 2 2 2 10 10 2 2 2 2 2 2 5" xfId="16009"/>
    <cellStyle name="Currency 10 10 10 10 2 2 2 10 10 2 2 2 2 2 2 6" xfId="16012"/>
    <cellStyle name="Currency 10 10 10 10 2 2 2 10 10 2 2 2 2 2 3" xfId="15703"/>
    <cellStyle name="Currency 10 10 10 10 2 2 2 10 10 2 2 2 2 2 3 2 2 2 2" xfId="15716"/>
    <cellStyle name="Currency 10 10 10 10 2 2 2 10 10 2 2 2 2 2 3 3" xfId="15721"/>
    <cellStyle name="Currency 10 10 10 10 2 2 2 10 10 2 2 2 2 2 3 5 2 2" xfId="15710"/>
    <cellStyle name="Currency 10 10 10 10 2 2 2 10 10 2 2 2 2 3" xfId="15736"/>
    <cellStyle name="Currency 10 10 10 10 2 2 2 10 10 2 2 2 2 4" xfId="15862"/>
    <cellStyle name="Currency 10 10 10 10 2 2 2 10 10 2 2 2 2 5" xfId="15857"/>
    <cellStyle name="Currency 10 10 10 10 2 2 2 10 10 2 2 2 2 6" xfId="15949"/>
    <cellStyle name="Currency 10 10 10 10 2 2 2 10 10 2 2 2 2 7" xfId="16007"/>
    <cellStyle name="Currency 10 10 10 10 2 2 2 10 10 2 2 2 2 8" xfId="16015"/>
    <cellStyle name="Currency 10 10 10 10 2 2 2 10 10 2 2 2 2 9" xfId="15802"/>
    <cellStyle name="Currency 10 10 10 10 2 2 2 10 10 2 2 3 2 3" xfId="15687"/>
    <cellStyle name="Currency 10 10 10 10 2 2 2 10 10 2 2 3 2 3 2" xfId="15701"/>
    <cellStyle name="Currency 10 10 10 10 2 2 2 10 10 2 2 3 3" xfId="15670"/>
    <cellStyle name="Currency 10 10 10 10 2 2 2 10 10 2 3" xfId="15693"/>
    <cellStyle name="Currency 10 10 10 10 2 2 2 10 10 2 3 2 2 2 2 3 2 2 2 2" xfId="15705"/>
    <cellStyle name="Currency 10 10 10 10 2 2 2 10 10 2 6" xfId="15689"/>
    <cellStyle name="Currency 10 10 10 10 2 2 2 10 10 2 7" xfId="15692"/>
    <cellStyle name="Currency 10 10 10 10 2 2 2 10 10 2 7 3 3" xfId="15700"/>
    <cellStyle name="Currency 10 10 10 10 2 2 2 10 2" xfId="15114"/>
    <cellStyle name="Currency 10 10 10 10 2 2 2 10 2 2" xfId="14926"/>
    <cellStyle name="Currency 10 10 10 10 2 2 2 10 2 2 10" xfId="15658"/>
    <cellStyle name="Currency 10 10 10 10 2 2 2 10 2 2 10 2" xfId="15659"/>
    <cellStyle name="Currency 10 10 10 10 2 2 2 10 2 2 10 2 10 2" xfId="15667"/>
    <cellStyle name="Currency 10 10 10 10 2 2 2 10 2 2 10 2 2 2" xfId="15664"/>
    <cellStyle name="Currency 10 10 10 10 2 2 2 10 2 2 10 2 3" xfId="15661"/>
    <cellStyle name="Currency 10 10 10 10 2 2 2 10 2 2 10 2 3 2" xfId="15969"/>
    <cellStyle name="Currency 10 10 10 10 2 2 2 10 2 2 10 2 3 3" xfId="15921"/>
    <cellStyle name="Currency 10 10 10 10 2 2 2 10 2 2 10 2 3 4" xfId="15958"/>
    <cellStyle name="Currency 10 10 10 10 2 2 2 10 2 2 10 2 3 5" xfId="15886"/>
    <cellStyle name="Currency 10 10 10 10 2 2 2 10 2 2 10 2 3 6" xfId="15928"/>
    <cellStyle name="Currency 10 10 10 10 2 2 2 10 2 2 10 2 3 7" xfId="15769"/>
    <cellStyle name="Currency 10 10 10 10 2 2 2 10 2 2 10 2 6" xfId="15662"/>
    <cellStyle name="Currency 10 10 10 10 2 2 2 10 2 2 2" xfId="15015"/>
    <cellStyle name="Currency 10 10 10 10 2 2 2 10 2 2 2 2" xfId="15120"/>
    <cellStyle name="Currency 10 10 10 10 2 2 2 10 2 2 2 2 2" xfId="15507"/>
    <cellStyle name="Currency 10 10 10 10 2 2 2 10 2 2 2 3" xfId="14927"/>
    <cellStyle name="Currency 10 10 10 10 2 2 2 10 2 2 2 4" xfId="15508"/>
    <cellStyle name="Currency 10 10 10 10 2 2 2 10 2 2 3" xfId="15013"/>
    <cellStyle name="Currency 10 10 10 10 2 2 2 10 2 2 3 2" xfId="15118"/>
    <cellStyle name="Currency 10 10 10 10 2 2 2 10 2 2 3 2 2" xfId="15258"/>
    <cellStyle name="Currency 10 10 10 10 2 2 2 10 2 2 3 3" xfId="15497"/>
    <cellStyle name="Currency 10 10 10 10 2 2 2 10 2 2 4" xfId="15193"/>
    <cellStyle name="Currency 10 10 10 10 2 2 2 10 2 2 5" xfId="15086"/>
    <cellStyle name="Currency 10 10 10 10 2 2 2 10 2 2 6" xfId="15063"/>
    <cellStyle name="Currency 10 10 10 10 2 2 2 10 2 2 7" xfId="15697"/>
    <cellStyle name="Currency 10 10 10 10 2 2 2 10 2 3" xfId="15509"/>
    <cellStyle name="Currency 10 10 10 10 2 2 2 10 3" xfId="15059"/>
    <cellStyle name="Currency 10 10 10 10 2 2 2 10 4" xfId="15004"/>
    <cellStyle name="Currency 10 10 10 10 2 2 2 10 4 2" xfId="14924"/>
    <cellStyle name="Currency 10 10 10 10 2 2 2 10 4 2 2" xfId="15192"/>
    <cellStyle name="Currency 10 10 10 10 2 2 2 10 4 2 3" xfId="15492"/>
    <cellStyle name="Currency 10 10 10 10 2 2 2 10 4 2 4" xfId="15062"/>
    <cellStyle name="Currency 10 10 10 10 2 2 2 10 4 2 5" xfId="14960"/>
    <cellStyle name="Currency 10 10 10 10 2 2 2 10 4 3" xfId="15113"/>
    <cellStyle name="Currency 10 10 10 10 2 2 2 10 4 3 2" xfId="15494"/>
    <cellStyle name="Currency 10 10 10 10 2 2 2 10 4 4" xfId="15491"/>
    <cellStyle name="Currency 10 10 10 10 2 2 2 10 5" xfId="15018"/>
    <cellStyle name="Currency 10 10 10 10 2 2 2 10 5 2" xfId="15489"/>
    <cellStyle name="Currency 10 10 10 10 2 2 2 10 6" xfId="15482"/>
    <cellStyle name="Currency 10 10 10 10 2 2 2 10 6 2" xfId="15535"/>
    <cellStyle name="Currency 10 10 10 10 2 2 2 10 7" xfId="15008"/>
    <cellStyle name="Currency 10 10 10 10 2 2 2 11" xfId="15499"/>
    <cellStyle name="Currency 10 10 10 10 2 2 2 11 2" xfId="15538"/>
    <cellStyle name="Currency 10 10 10 10 2 2 2 12" xfId="14984"/>
    <cellStyle name="Currency 10 10 10 10 2 2 2 19" xfId="15714"/>
    <cellStyle name="Currency 10 10 10 10 2 2 2 2" xfId="14863"/>
    <cellStyle name="Currency 10 10 10 10 2 2 2 2 2" xfId="14991"/>
    <cellStyle name="Currency 10 10 10 10 2 2 2 2 2 2" xfId="14868"/>
    <cellStyle name="Currency 10 10 10 10 2 2 2 2 2 2 2" xfId="14870"/>
    <cellStyle name="Currency 10 10 10 10 2 2 2 2 2 2 2 2" xfId="14894"/>
    <cellStyle name="Currency 10 10 10 10 2 2 2 2 2 2 2 2 10" xfId="15049"/>
    <cellStyle name="Currency 10 10 10 10 2 2 2 2 2 2 2 2 2" xfId="14907"/>
    <cellStyle name="Currency 10 10 10 10 2 2 2 2 2 2 2 2 2 10" xfId="15002"/>
    <cellStyle name="Currency 10 10 10 10 2 2 2 2 2 2 2 2 2 2" xfId="15109"/>
    <cellStyle name="Currency 10 10 10 10 2 2 2 2 2 2 2 2 2 2 2" xfId="15214"/>
    <cellStyle name="Currency 10 10 10 10 2 2 2 2 2 2 2 2 2 2 2 2" xfId="15251"/>
    <cellStyle name="Currency 10 10 10 10 2 2 2 2 2 2 2 2 2 2 2 2 2" xfId="15450"/>
    <cellStyle name="Currency 10 10 10 10 2 2 2 2 2 2 2 2 2 2 2 2 2 2" xfId="14910"/>
    <cellStyle name="Currency 10 10 10 10 2 2 2 2 2 2 2 2 2 2 2 2 2 2 2" xfId="14913"/>
    <cellStyle name="Currency 10 10 10 10 2 2 2 2 2 2 2 2 2 2 2 2 2 2 2 2" xfId="14917"/>
    <cellStyle name="Currency 10 10 10 10 2 2 2 2 2 2 2 2 2 2 2 2 2 2 3" xfId="15311"/>
    <cellStyle name="Currency 10 10 10 10 2 2 2 2 2 2 2 2 2 2 2 2 2 2 4" xfId="15393"/>
    <cellStyle name="Currency 10 10 10 10 2 2 2 2 2 2 2 2 2 2 2 2 2 2 5" xfId="15420"/>
    <cellStyle name="Currency 10 10 10 10 2 2 2 2 2 2 2 2 2 2 2 2 2 2 6" xfId="15467"/>
    <cellStyle name="Currency 10 10 10 10 2 2 2 2 2 2 2 2 2 2 2 2 2 2 7" xfId="15513"/>
    <cellStyle name="Currency 10 10 10 10 2 2 2 2 2 2 2 2 2 2 2 2 2 2 8" xfId="15054"/>
    <cellStyle name="Currency 10 10 10 10 2 2 2 2 2 2 2 2 2 2 2 3" xfId="15438"/>
    <cellStyle name="Currency 10 10 10 10 2 2 2 2 2 2 2 2 2 2 3" xfId="15082"/>
    <cellStyle name="Currency 10 10 10 10 2 2 2 2 2 2 2 2 2 2 4" xfId="15256"/>
    <cellStyle name="Currency 10 10 10 10 2 2 2 2 2 2 2 2 2 2 4 2" xfId="15385"/>
    <cellStyle name="Currency 10 10 10 10 2 2 2 2 2 2 2 2 2 2 5" xfId="15281"/>
    <cellStyle name="Currency 10 10 10 10 2 2 2 2 2 2 2 2 2 3" xfId="15052"/>
    <cellStyle name="Currency 10 10 10 10 2 2 2 2 2 2 2 2 2 3 3 2" xfId="15216"/>
    <cellStyle name="Currency 10 10 10 10 2 2 2 2 2 2 2 2 2 3 3 2 2" xfId="15141"/>
    <cellStyle name="Currency 10 10 10 10 2 2 2 2 2 2 2 2 2 3 3 2 3" xfId="15265"/>
    <cellStyle name="Currency 10 10 10 10 2 2 2 2 2 2 2 2 2 3 3 2 3 2" xfId="15408"/>
    <cellStyle name="Currency 10 10 10 10 2 2 2 2 2 2 2 2 2 3 3 2 4" xfId="15293"/>
    <cellStyle name="Currency 10 10 10 10 2 2 2 2 2 2 2 2 2 4" xfId="15176"/>
    <cellStyle name="Currency 10 10 10 10 2 2 2 2 2 2 2 2 2 4 2" xfId="15437"/>
    <cellStyle name="Currency 10 10 10 10 2 2 2 2 2 2 2 2 2 5" xfId="15264"/>
    <cellStyle name="Currency 10 10 10 10 2 2 2 2 2 2 2 2 2 5 2" xfId="15449"/>
    <cellStyle name="Currency 10 10 10 10 2 2 2 2 2 2 2 2 2 6" xfId="15370"/>
    <cellStyle name="Currency 10 10 10 10 2 2 2 2 2 2 2 2 2 6 2" xfId="15463"/>
    <cellStyle name="Currency 10 10 10 10 2 2 2 2 2 2 2 2 2 7" xfId="15398"/>
    <cellStyle name="Currency 10 10 10 10 2 2 2 2 2 2 2 2 2 7 2" xfId="15474"/>
    <cellStyle name="Currency 10 10 10 10 2 2 2 2 2 2 2 2 2 8" xfId="15466"/>
    <cellStyle name="Currency 10 10 10 10 2 2 2 2 2 2 2 2 2 8 2" xfId="15530"/>
    <cellStyle name="Currency 10 10 10 10 2 2 2 2 2 2 2 2 2 9" xfId="15502"/>
    <cellStyle name="Currency 10 10 10 10 2 2 2 2 2 2 2 2 2 9 2" xfId="15539"/>
    <cellStyle name="Currency 10 10 10 10 2 2 2 2 2 2 2 2 3" xfId="15188"/>
    <cellStyle name="Currency 10 10 10 10 2 2 2 2 2 2 2 2 4" xfId="15253"/>
    <cellStyle name="Currency 10 10 10 10 2 2 2 2 2 2 2 2 4 2" xfId="15423"/>
    <cellStyle name="Currency 10 10 10 10 2 2 2 2 2 2 2 2 5" xfId="15213"/>
    <cellStyle name="Currency 10 10 10 10 2 2 2 2 2 2 2 2 5 2" xfId="15376"/>
    <cellStyle name="Currency 10 10 10 10 2 2 2 2 2 2 2 2 6" xfId="15363"/>
    <cellStyle name="Currency 10 10 10 10 2 2 2 2 2 2 2 2 6 2" xfId="15462"/>
    <cellStyle name="Currency 10 10 10 10 2 2 2 2 2 2 2 2 7" xfId="15396"/>
    <cellStyle name="Currency 10 10 10 10 2 2 2 2 2 2 2 2 7 2" xfId="15473"/>
    <cellStyle name="Currency 10 10 10 10 2 2 2 2 2 2 2 2 8" xfId="15426"/>
    <cellStyle name="Currency 10 10 10 10 2 2 2 2 2 2 2 2 8 2" xfId="15529"/>
    <cellStyle name="Currency 10 10 10 10 2 2 2 2 2 2 2 2 9" xfId="15505"/>
    <cellStyle name="Currency 10 10 10 10 2 2 2 2 2 2 2 3" xfId="15101"/>
    <cellStyle name="Currency 10 10 10 10 2 2 2 2 2 2 2 3 2" xfId="15127"/>
    <cellStyle name="Currency 10 10 10 10 2 2 2 2 2 2 2 3 3" xfId="15488"/>
    <cellStyle name="Currency 10 10 10 10 2 2 2 2 2 2 2 4" xfId="14996"/>
    <cellStyle name="Currency 10 10 10 10 2 2 2 2 2 2 2 4 2" xfId="15099"/>
    <cellStyle name="Currency 10 10 10 10 2 2 2 2 2 2 2 4 2 2" xfId="14915"/>
    <cellStyle name="Currency 10 10 10 10 2 2 2 2 2 2 2 4 2 2 2" xfId="15191"/>
    <cellStyle name="Currency 10 10 10 10 2 2 2 2 2 2 2 4 2 2 2 2" xfId="15365"/>
    <cellStyle name="Currency 10 10 10 10 2 2 2 2 2 2 2 4 2 2 3" xfId="15453"/>
    <cellStyle name="Currency 10 10 10 10 2 2 2 2 2 2 2 4 2 2 4" xfId="15291"/>
    <cellStyle name="Currency 10 10 10 10 2 2 2 2 2 2 2 4 2 2 5" xfId="15518"/>
    <cellStyle name="Currency 10 10 10 10 2 2 2 2 2 2 2 4 2 2 6" xfId="15057"/>
    <cellStyle name="Currency 10 10 10 10 2 2 2 2 2 2 2 4 2 2 7" xfId="14956"/>
    <cellStyle name="Currency 10 10 10 10 2 2 2 2 2 2 2 4 3" xfId="15452"/>
    <cellStyle name="Currency 10 10 10 10 2 2 2 2 2 2 2 5" xfId="15248"/>
    <cellStyle name="Currency 10 10 10 10 2 2 2 2 2 2 2 5 2" xfId="15410"/>
    <cellStyle name="Currency 10 10 10 10 2 2 2 2 2 2 2 6" xfId="15273"/>
    <cellStyle name="Currency 10 10 10 10 2 2 2 2 2 2 2 6 2" xfId="15338"/>
    <cellStyle name="Currency 10 10 10 10 2 2 2 2 2 2 2 7" xfId="15360"/>
    <cellStyle name="Currency 10 10 10 10 2 2 2 2 2 2 2 7 2" xfId="15461"/>
    <cellStyle name="Currency 10 10 10 10 2 2 2 2 2 2 2 8" xfId="15404"/>
    <cellStyle name="Currency 10 10 10 10 2 2 2 2 2 2 2 8 2" xfId="15475"/>
    <cellStyle name="Currency 10 10 10 10 2 2 2 2 2 2 2 9" xfId="15409"/>
    <cellStyle name="Currency 10 10 10 10 2 2 2 2 2 2 2 9 2" xfId="15528"/>
    <cellStyle name="Currency 10 10 10 10 2 2 2 2 2 2 3" xfId="15100"/>
    <cellStyle name="Currency 10 10 10 10 2 2 2 2 2 2 3 2" xfId="15337"/>
    <cellStyle name="Currency 10 10 10 10 2 2 2 2 2 2 4" xfId="15364"/>
    <cellStyle name="Currency 10 10 10 10 2 2 2 2 2 3" xfId="15093"/>
    <cellStyle name="Currency 10 10 10 10 2 2 2 2 2 3 2" xfId="15386"/>
    <cellStyle name="Currency 10 10 10 10 2 2 2 2 2 4" xfId="15434"/>
    <cellStyle name="Currency 10 10 10 10 2 2 2 2 3" xfId="15102"/>
    <cellStyle name="Currency 10 10 10 10 2 2 2 2 3 2" xfId="15392"/>
    <cellStyle name="Currency 10 10 10 10 2 2 2 2 4" xfId="14871"/>
    <cellStyle name="Currency 10 10 10 10 2 2 2 2 4 2" xfId="14992"/>
    <cellStyle name="Currency 10 10 10 10 2 2 2 2 4 2 2" xfId="15095"/>
    <cellStyle name="Currency 10 10 10 10 2 2 2 2 4 2 2 2" xfId="14916"/>
    <cellStyle name="Currency 10 10 10 10 2 2 2 2 4 2 2 2 2" xfId="15481"/>
    <cellStyle name="Currency 10 10 10 10 2 2 2 2 4 2 2 2 3" xfId="15427"/>
    <cellStyle name="Currency 10 10 10 10 2 2 2 2 4 2 2 2 4" xfId="15391"/>
    <cellStyle name="Currency 10 10 10 10 2 2 2 2 4 2 2 2 5" xfId="15058"/>
    <cellStyle name="Currency 10 10 10 10 2 2 2 2 4 2 3" xfId="15443"/>
    <cellStyle name="Currency 10 10 10 10 2 2 2 2 4 3" xfId="15091"/>
    <cellStyle name="Currency 10 10 10 10 2 2 2 2 4 3 2" xfId="15444"/>
    <cellStyle name="Currency 10 10 10 10 2 2 2 2 4 4" xfId="15455"/>
    <cellStyle name="Currency 10 10 10 10 2 2 2 2 5" xfId="15441"/>
    <cellStyle name="Currency 10 10 10 10 2 2 2 3" xfId="15088"/>
    <cellStyle name="Currency 10 10 10 10 2 2 2 3 2" xfId="15016"/>
    <cellStyle name="Currency 10 10 10 10 2 2 2 3 3" xfId="15485"/>
    <cellStyle name="Currency 10 10 10 10 2 2 2 4" xfId="15041"/>
    <cellStyle name="Currency 10 10 10 10 2 2 2 4 2" xfId="15414"/>
    <cellStyle name="Currency 10 10 10 10 2 2 2 4 3" xfId="15240"/>
    <cellStyle name="Currency 10 10 10 10 2 2 2 4 3 2" xfId="15524"/>
    <cellStyle name="Currency 10 10 10 10 2 2 2 5" xfId="15170"/>
    <cellStyle name="Currency 10 10 10 10 2 2 2 5 2" xfId="15344"/>
    <cellStyle name="Currency 10 10 10 10 2 2 2 5 3" xfId="16060"/>
    <cellStyle name="Currency 10 10 10 10 2 2 2 6" xfId="14862"/>
    <cellStyle name="Currency 10 10 10 10 2 2 2 6 2" xfId="15283"/>
    <cellStyle name="Currency 10 10 10 10 2 2 2 6 3" xfId="15317"/>
    <cellStyle name="Currency 10 10 10 10 2 2 2 6 4" xfId="15206"/>
    <cellStyle name="Currency 10 10 10 10 2 2 2 7" xfId="15230"/>
    <cellStyle name="Currency 10 10 10 10 2 2 2 7 2" xfId="15411"/>
    <cellStyle name="Currency 10 10 10 10 2 2 2 8" xfId="15375"/>
    <cellStyle name="Currency 10 10 10 10 2 2 2 8 2" xfId="15471"/>
    <cellStyle name="Currency 10 10 10 10 2 2 2 9" xfId="15358"/>
    <cellStyle name="Currency 10 10 10 10 2 2 2 9 2" xfId="15525"/>
    <cellStyle name="Currency 10 10 10 2" xfId="1401"/>
    <cellStyle name="Currency 10 10 10 2 2" xfId="8255"/>
    <cellStyle name="Currency 10 10 10 2 3" xfId="5301"/>
    <cellStyle name="Currency 10 10 10 3" xfId="1357"/>
    <cellStyle name="Currency 10 10 10 3 2" xfId="8297"/>
    <cellStyle name="Currency 10 10 10 3 2 2" xfId="4244"/>
    <cellStyle name="Currency 10 10 10 3 2 3" xfId="9295"/>
    <cellStyle name="Currency 10 10 10 3 2 3 2" xfId="13183"/>
    <cellStyle name="Currency 10 10 10 3 2 3 2 2" xfId="14507"/>
    <cellStyle name="Currency 10 10 10 3 2 3 2 2 2" xfId="14508"/>
    <cellStyle name="Currency 10 10 10 3 2 3 2 3" xfId="14492"/>
    <cellStyle name="Currency 10 10 10 3 2 3 2 3 2" xfId="14497"/>
    <cellStyle name="Currency 10 10 10 3 2 4" xfId="11058"/>
    <cellStyle name="Currency 10 10 10 3 2 4 2" xfId="11096"/>
    <cellStyle name="Currency 10 10 10 3 3" xfId="4251"/>
    <cellStyle name="Currency 10 10 10 3 3 2" xfId="11040"/>
    <cellStyle name="Currency 10 10 10 3 3 2 2" xfId="11074"/>
    <cellStyle name="Currency 10 10 10 3 3 2 3" xfId="11085"/>
    <cellStyle name="Currency 10 10 10 3 3 2 4" xfId="11035"/>
    <cellStyle name="Currency 10 10 10 3 3 2 5" xfId="11143"/>
    <cellStyle name="Currency 10 10 10 3 3 3" xfId="11067"/>
    <cellStyle name="Currency 10 10 10 3 3 4" xfId="11735"/>
    <cellStyle name="Currency 10 10 10 3 4" xfId="4243"/>
    <cellStyle name="Currency 10 10 10 3 4 2" xfId="9249"/>
    <cellStyle name="Currency 10 10 10 3 5" xfId="11076"/>
    <cellStyle name="Currency 10 10 10 3 6" xfId="11048"/>
    <cellStyle name="Currency 10 10 10 4" xfId="2386"/>
    <cellStyle name="Currency 10 10 10 4 2" xfId="8279"/>
    <cellStyle name="Currency 10 10 10 4 3" xfId="6275"/>
    <cellStyle name="Currency 10 10 10 5" xfId="256"/>
    <cellStyle name="Currency 10 10 10 6" xfId="4299"/>
    <cellStyle name="Currency 10 10 10 7" xfId="9296"/>
    <cellStyle name="Currency 10 10 11" xfId="2375"/>
    <cellStyle name="Currency 10 10 11 2" xfId="8276"/>
    <cellStyle name="Currency 10 10 11 3" xfId="6272"/>
    <cellStyle name="Currency 10 10 12" xfId="240"/>
    <cellStyle name="Currency 10 10 13" xfId="4294"/>
    <cellStyle name="Currency 10 10 2" xfId="67"/>
    <cellStyle name="Currency 10 10 2 10" xfId="4297"/>
    <cellStyle name="Currency 10 10 2 11" xfId="9287"/>
    <cellStyle name="Currency 10 10 2 2" xfId="74"/>
    <cellStyle name="Currency 10 10 2 2 2" xfId="83"/>
    <cellStyle name="Currency 10 10 2 2 2 2" xfId="8284"/>
    <cellStyle name="Currency 10 10 2 2 2 2 2" xfId="155"/>
    <cellStyle name="Currency 10 10 2 2 2 2 2 2" xfId="14506"/>
    <cellStyle name="Currency 10 10 2 2 2 2 3" xfId="9294"/>
    <cellStyle name="Currency 10 10 2 2 2 2 3 2" xfId="13188"/>
    <cellStyle name="Currency 10 10 2 2 2 2 3 2 2" xfId="15268"/>
    <cellStyle name="Currency 10 10 2 2 2 2 3 2 3" xfId="15329"/>
    <cellStyle name="Currency 10 10 2 2 2 2 4" xfId="11072"/>
    <cellStyle name="Currency 10 10 2 2 2 3" xfId="4247"/>
    <cellStyle name="Currency 10 10 2 2 2 3 2" xfId="11038"/>
    <cellStyle name="Currency 10 10 2 2 2 3 2 2" xfId="15349"/>
    <cellStyle name="Currency 10 10 2 2 2 3 2 2 2" xfId="15305"/>
    <cellStyle name="Currency 10 10 2 2 2 3 3" xfId="11734"/>
    <cellStyle name="Currency 10 10 2 2 2 4" xfId="4256"/>
    <cellStyle name="Currency 10 10 2 2 2 4 2" xfId="9248"/>
    <cellStyle name="Currency 10 10 2 2 2 4 3" xfId="11081"/>
    <cellStyle name="Currency 10 10 2 2 2 5" xfId="11093"/>
    <cellStyle name="Currency 10 10 2 2 2 5 2" xfId="14763"/>
    <cellStyle name="Currency 10 10 2 2 2 6" xfId="11139"/>
    <cellStyle name="Currency 10 10 2 2 2 6 2" xfId="14739"/>
    <cellStyle name="Currency 10 10 2 2 2 7" xfId="12500"/>
    <cellStyle name="Currency 10 10 2 2 2 8" xfId="14639"/>
    <cellStyle name="Currency 10 10 2 2 3" xfId="856"/>
    <cellStyle name="Currency 10 10 2 2 3 2" xfId="4261"/>
    <cellStyle name="Currency 10 10 2 2 3 3" xfId="8304"/>
    <cellStyle name="Currency 10 10 2 2 3 4" xfId="9292"/>
    <cellStyle name="Currency 10 10 2 2 4" xfId="4255"/>
    <cellStyle name="Currency 10 10 2 2 4 2" xfId="14658"/>
    <cellStyle name="Currency 10 10 2 2 5" xfId="4249"/>
    <cellStyle name="Currency 10 10 2 2 6" xfId="9246"/>
    <cellStyle name="Currency 10 10 2 2 6 2" xfId="14758"/>
    <cellStyle name="Currency 10 10 2 2 7" xfId="14819"/>
    <cellStyle name="Currency 10 10 2 2 8" xfId="14824"/>
    <cellStyle name="Currency 10 10 2 2 9" xfId="14630"/>
    <cellStyle name="Currency 10 10 2 3" xfId="364"/>
    <cellStyle name="Currency 10 10 2 3 2" xfId="6495"/>
    <cellStyle name="Currency 10 10 2 3 2 2" xfId="14706"/>
    <cellStyle name="Currency 10 10 2 3 2 3" xfId="15165"/>
    <cellStyle name="Currency 10 10 2 3 2 3 2" xfId="15148"/>
    <cellStyle name="Currency 10 10 2 3 3" xfId="4361"/>
    <cellStyle name="Currency 10 10 2 3 3 2" xfId="14698"/>
    <cellStyle name="Currency 10 10 2 3 4" xfId="9330"/>
    <cellStyle name="Currency 10 10 2 3 4 2" xfId="14688"/>
    <cellStyle name="Currency 10 10 2 3 4 3" xfId="14637"/>
    <cellStyle name="Currency 10 10 2 3 5" xfId="14781"/>
    <cellStyle name="Currency 10 10 2 3 6" xfId="14787"/>
    <cellStyle name="Currency 10 10 2 3 7" xfId="14778"/>
    <cellStyle name="Currency 10 10 2 3 8" xfId="14598"/>
    <cellStyle name="Currency 10 10 2 4" xfId="447"/>
    <cellStyle name="Currency 10 10 2 4 2" xfId="8185"/>
    <cellStyle name="Currency 10 10 2 4 3" xfId="4423"/>
    <cellStyle name="Currency 10 10 2 4 4" xfId="9392"/>
    <cellStyle name="Currency 10 10 2 5" xfId="595"/>
    <cellStyle name="Currency 10 10 2 5 2" xfId="8191"/>
    <cellStyle name="Currency 10 10 2 5 3" xfId="4550"/>
    <cellStyle name="Currency 10 10 2 5 4" xfId="9519"/>
    <cellStyle name="Currency 10 10 2 6" xfId="836"/>
    <cellStyle name="Currency 10 10 2 6 2" xfId="7232"/>
    <cellStyle name="Currency 10 10 2 6 3" xfId="4768"/>
    <cellStyle name="Currency 10 10 2 6 4" xfId="9737"/>
    <cellStyle name="Currency 10 10 2 7" xfId="1398"/>
    <cellStyle name="Currency 10 10 2 7 2" xfId="8145"/>
    <cellStyle name="Currency 10 10 2 7 3" xfId="5300"/>
    <cellStyle name="Currency 10 10 2 8" xfId="2383"/>
    <cellStyle name="Currency 10 10 2 8 2" xfId="8278"/>
    <cellStyle name="Currency 10 10 2 8 3" xfId="6274"/>
    <cellStyle name="Currency 10 10 2 9" xfId="252"/>
    <cellStyle name="Currency 10 10 3" xfId="289"/>
    <cellStyle name="Currency 10 10 3 2" xfId="12398"/>
    <cellStyle name="Currency 10 10 4" xfId="356"/>
    <cellStyle name="Currency 10 10 4 2" xfId="8148"/>
    <cellStyle name="Currency 10 10 4 2 11" xfId="14911"/>
    <cellStyle name="Currency 10 10 4 2 11 2" xfId="15289"/>
    <cellStyle name="Currency 10 10 4 2 11 3" xfId="15245"/>
    <cellStyle name="Currency 10 10 4 2 11 4" xfId="15394"/>
    <cellStyle name="Currency 10 10 4 2 11 5" xfId="15432"/>
    <cellStyle name="Currency 10 10 4 2 11 6" xfId="15323"/>
    <cellStyle name="Currency 10 10 4 2 11 7" xfId="15181"/>
    <cellStyle name="Currency 10 10 4 2 2" xfId="14686"/>
    <cellStyle name="Currency 10 10 4 2 2 2" xfId="15231"/>
    <cellStyle name="Currency 10 10 4 2 2 3 2" xfId="14636"/>
    <cellStyle name="Currency 10 10 4 2 2 3 2 2" xfId="14687"/>
    <cellStyle name="Currency 10 10 4 2 3" xfId="14661"/>
    <cellStyle name="Currency 10 10 4 2 3 2" xfId="15186"/>
    <cellStyle name="Currency 10 10 4 2 3 3" xfId="15224"/>
    <cellStyle name="Currency 10 10 4 2 3 4" xfId="15384"/>
    <cellStyle name="Currency 10 10 4 2 3 5" xfId="15401"/>
    <cellStyle name="Currency 10 10 4 2 3 6" xfId="15456"/>
    <cellStyle name="Currency 10 10 4 2 3 7" xfId="15504"/>
    <cellStyle name="Currency 10 10 4 2 3 8" xfId="15044"/>
    <cellStyle name="Currency 10 10 4 2 4" xfId="14704"/>
    <cellStyle name="Currency 10 10 4 2 5" xfId="14762"/>
    <cellStyle name="Currency 10 10 4 2 6" xfId="14852"/>
    <cellStyle name="Currency 10 10 4 2 7" xfId="14855"/>
    <cellStyle name="Currency 10 10 4 2 8" xfId="14635"/>
    <cellStyle name="Currency 10 10 4 2 9" xfId="14602"/>
    <cellStyle name="Currency 10 10 4 2 9 2" xfId="15304"/>
    <cellStyle name="Currency 10 10 4 2 9 3" xfId="15282"/>
    <cellStyle name="Currency 10 10 4 3" xfId="4359"/>
    <cellStyle name="Currency 10 10 4 4" xfId="9328"/>
    <cellStyle name="Currency 10 10 4 5" xfId="14779"/>
    <cellStyle name="Currency 10 10 5" xfId="439"/>
    <cellStyle name="Currency 10 10 5 2" xfId="8217"/>
    <cellStyle name="Currency 10 10 5 3" xfId="4421"/>
    <cellStyle name="Currency 10 10 5 4" xfId="9390"/>
    <cellStyle name="Currency 10 10 5 5" xfId="14846"/>
    <cellStyle name="Currency 10 10 6" xfId="80"/>
    <cellStyle name="Currency 10 10 6 2" xfId="384"/>
    <cellStyle name="Currency 10 10 6 3" xfId="467"/>
    <cellStyle name="Currency 10 10 6 4" xfId="616"/>
    <cellStyle name="Currency 10 10 6 5" xfId="859"/>
    <cellStyle name="Currency 10 10 7" xfId="587"/>
    <cellStyle name="Currency 10 10 7 2" xfId="8160"/>
    <cellStyle name="Currency 10 10 7 3" xfId="4548"/>
    <cellStyle name="Currency 10 10 7 4" xfId="9517"/>
    <cellStyle name="Currency 10 10 8" xfId="828"/>
    <cellStyle name="Currency 10 10 8 2" xfId="6509"/>
    <cellStyle name="Currency 10 10 8 3" xfId="4766"/>
    <cellStyle name="Currency 10 10 8 4" xfId="9735"/>
    <cellStyle name="Currency 10 10 9" xfId="1390"/>
    <cellStyle name="Currency 10 10 9 2" xfId="8228"/>
    <cellStyle name="Currency 10 10 9 3" xfId="5298"/>
    <cellStyle name="Currency 10 10 9 4" xfId="9241"/>
    <cellStyle name="Currency 10 2" xfId="53"/>
    <cellStyle name="Currency 10 2 10" xfId="2379"/>
    <cellStyle name="Currency 10 2 10 2" xfId="8277"/>
    <cellStyle name="Currency 10 2 10 3" xfId="6273"/>
    <cellStyle name="Currency 10 2 11" xfId="246"/>
    <cellStyle name="Currency 10 2 12" xfId="4295"/>
    <cellStyle name="Currency 10 2 2" xfId="236"/>
    <cellStyle name="Currency 10 2 2 2" xfId="8208"/>
    <cellStyle name="Currency 10 2 2 2 3" xfId="61"/>
    <cellStyle name="Currency 10 2 2 2 3 10" xfId="4288"/>
    <cellStyle name="Currency 10 2 2 2 3 11" xfId="9237"/>
    <cellStyle name="Currency 10 2 2 2 3 2" xfId="284"/>
    <cellStyle name="Currency 10 2 2 2 3 2 2" xfId="8296"/>
    <cellStyle name="Currency 10 2 2 2 3 2 2 2" xfId="9289"/>
    <cellStyle name="Currency 10 2 2 2 3 2 3" xfId="66"/>
    <cellStyle name="Currency 10 2 2 2 3 2 3 10" xfId="238"/>
    <cellStyle name="Currency 10 2 2 2 3 2 3 11" xfId="4293"/>
    <cellStyle name="Currency 10 2 2 2 3 2 3 2" xfId="251"/>
    <cellStyle name="Currency 10 2 2 2 3 2 3 2 2" xfId="8224"/>
    <cellStyle name="Currency 10 2 2 2 3 2 3 2 2 2" xfId="13179"/>
    <cellStyle name="Currency 10 2 2 2 3 2 3 2 3" xfId="4296"/>
    <cellStyle name="Currency 10 2 2 2 3 2 3 2 4" xfId="9286"/>
    <cellStyle name="Currency 10 2 2 2 3 2 3 2 5" xfId="11054"/>
    <cellStyle name="Currency 10 2 2 2 3 2 3 3" xfId="287"/>
    <cellStyle name="Currency 10 2 2 2 3 2 3 3 2" xfId="4236"/>
    <cellStyle name="Currency 10 2 2 2 3 2 3 3 2 2" xfId="9291"/>
    <cellStyle name="Currency 10 2 2 2 3 2 3 3 3" xfId="8306"/>
    <cellStyle name="Currency 10 2 2 2 3 2 3 3 3 2" xfId="4237"/>
    <cellStyle name="Currency 10 2 2 2 3 2 3 3 3 2 2" xfId="11070"/>
    <cellStyle name="Currency 10 2 2 2 3 2 3 3 3 3" xfId="11737"/>
    <cellStyle name="Currency 10 2 2 2 3 2 3 3 4" xfId="4259"/>
    <cellStyle name="Currency 10 2 2 2 3 2 3 3 5" xfId="9245"/>
    <cellStyle name="Currency 10 2 2 2 3 2 3 4" xfId="355"/>
    <cellStyle name="Currency 10 2 2 2 3 2 3 4 2" xfId="8205"/>
    <cellStyle name="Currency 10 2 2 2 3 2 3 4 2 2" xfId="9327"/>
    <cellStyle name="Currency 10 2 2 2 3 2 3 4 3" xfId="4358"/>
    <cellStyle name="Currency 10 2 2 2 3 2 3 4 4" xfId="8308"/>
    <cellStyle name="Currency 10 2 2 2 3 2 3 5" xfId="438"/>
    <cellStyle name="Currency 10 2 2 2 3 2 3 5 2" xfId="8192"/>
    <cellStyle name="Currency 10 2 2 2 3 2 3 5 3" xfId="4420"/>
    <cellStyle name="Currency 10 2 2 2 3 2 3 5 4" xfId="9389"/>
    <cellStyle name="Currency 10 2 2 2 3 2 3 6" xfId="586"/>
    <cellStyle name="Currency 10 2 2 2 3 2 3 6 2" xfId="8194"/>
    <cellStyle name="Currency 10 2 2 2 3 2 3 6 3" xfId="4547"/>
    <cellStyle name="Currency 10 2 2 2 3 2 3 6 4" xfId="9516"/>
    <cellStyle name="Currency 10 2 2 2 3 2 3 7" xfId="827"/>
    <cellStyle name="Currency 10 2 2 2 3 2 3 7 2" xfId="8244"/>
    <cellStyle name="Currency 10 2 2 2 3 2 3 7 3" xfId="4765"/>
    <cellStyle name="Currency 10 2 2 2 3 2 3 7 4" xfId="9734"/>
    <cellStyle name="Currency 10 2 2 2 3 2 3 8" xfId="1388"/>
    <cellStyle name="Currency 10 2 2 2 3 2 3 8 2" xfId="8214"/>
    <cellStyle name="Currency 10 2 2 2 3 2 3 8 3" xfId="5297"/>
    <cellStyle name="Currency 10 2 2 2 3 2 3 8 4" xfId="9240"/>
    <cellStyle name="Currency 10 2 2 2 3 2 3 9" xfId="2373"/>
    <cellStyle name="Currency 10 2 2 2 3 2 3 9 2" xfId="8275"/>
    <cellStyle name="Currency 10 2 2 2 3 2 3 9 3" xfId="6271"/>
    <cellStyle name="Currency 10 2 2 2 3 2 4" xfId="4248"/>
    <cellStyle name="Currency 10 2 2 2 3 2 5" xfId="9243"/>
    <cellStyle name="Currency 10 2 2 2 3 3" xfId="351"/>
    <cellStyle name="Currency 10 2 2 2 3 3 2" xfId="6203"/>
    <cellStyle name="Currency 10 2 2 2 3 3 3" xfId="4355"/>
    <cellStyle name="Currency 10 2 2 2 3 3 4" xfId="9283"/>
    <cellStyle name="Currency 10 2 2 2 3 4" xfId="434"/>
    <cellStyle name="Currency 10 2 2 2 3 4 2" xfId="8201"/>
    <cellStyle name="Currency 10 2 2 2 3 4 3" xfId="4417"/>
    <cellStyle name="Currency 10 2 2 2 3 4 4" xfId="9386"/>
    <cellStyle name="Currency 10 2 2 2 3 5" xfId="582"/>
    <cellStyle name="Currency 10 2 2 2 3 5 2" xfId="7233"/>
    <cellStyle name="Currency 10 2 2 2 3 5 3" xfId="4544"/>
    <cellStyle name="Currency 10 2 2 2 3 5 4" xfId="9513"/>
    <cellStyle name="Currency 10 2 2 2 3 6" xfId="822"/>
    <cellStyle name="Currency 10 2 2 2 3 6 2" xfId="8234"/>
    <cellStyle name="Currency 10 2 2 2 3 6 3" xfId="4762"/>
    <cellStyle name="Currency 10 2 2 2 3 6 4" xfId="9731"/>
    <cellStyle name="Currency 10 2 2 2 3 7" xfId="1382"/>
    <cellStyle name="Currency 10 2 2 2 3 7 2" xfId="8226"/>
    <cellStyle name="Currency 10 2 2 2 3 7 3" xfId="5293"/>
    <cellStyle name="Currency 10 2 2 2 3 8" xfId="2367"/>
    <cellStyle name="Currency 10 2 2 2 3 8 2" xfId="8271"/>
    <cellStyle name="Currency 10 2 2 2 3 8 3" xfId="6267"/>
    <cellStyle name="Currency 10 2 2 2 3 9" xfId="231"/>
    <cellStyle name="Currency 10 2 2 3" xfId="4291"/>
    <cellStyle name="Currency 10 2 2 3 2" xfId="13178"/>
    <cellStyle name="Currency 10 2 2 4" xfId="9297"/>
    <cellStyle name="Currency 10 2 3" xfId="223"/>
    <cellStyle name="Currency 10 2 3 2" xfId="8143"/>
    <cellStyle name="Currency 10 2 3 2 2" xfId="9279"/>
    <cellStyle name="Currency 10 2 3 2 3" xfId="224"/>
    <cellStyle name="Currency 10 2 3 2 3 2" xfId="8238"/>
    <cellStyle name="Currency 10 2 3 2 3 2 2" xfId="9280"/>
    <cellStyle name="Currency 10 2 3 2 3 3" xfId="4285"/>
    <cellStyle name="Currency 10 2 3 2 3 4" xfId="9234"/>
    <cellStyle name="Currency 10 2 3 3" xfId="4284"/>
    <cellStyle name="Currency 10 2 3 4" xfId="9233"/>
    <cellStyle name="Currency 10 2 3 5" xfId="13151"/>
    <cellStyle name="Currency 10 2 4" xfId="278"/>
    <cellStyle name="Currency 10 2 4 2" xfId="11064"/>
    <cellStyle name="Currency 10 2 5" xfId="360"/>
    <cellStyle name="Currency 10 2 5 2" xfId="8170"/>
    <cellStyle name="Currency 10 2 5 3" xfId="4360"/>
    <cellStyle name="Currency 10 2 5 4" xfId="9329"/>
    <cellStyle name="Currency 10 2 6" xfId="443"/>
    <cellStyle name="Currency 10 2 6 2" xfId="8247"/>
    <cellStyle name="Currency 10 2 6 3" xfId="4422"/>
    <cellStyle name="Currency 10 2 6 4" xfId="9391"/>
    <cellStyle name="Currency 10 2 7" xfId="591"/>
    <cellStyle name="Currency 10 2 7 2" xfId="8227"/>
    <cellStyle name="Currency 10 2 7 3" xfId="4549"/>
    <cellStyle name="Currency 10 2 7 4" xfId="9518"/>
    <cellStyle name="Currency 10 2 8" xfId="832"/>
    <cellStyle name="Currency 10 2 8 2" xfId="8177"/>
    <cellStyle name="Currency 10 2 8 3" xfId="4767"/>
    <cellStyle name="Currency 10 2 8 4" xfId="9736"/>
    <cellStyle name="Currency 10 2 9" xfId="1394"/>
    <cellStyle name="Currency 10 2 9 2" xfId="8183"/>
    <cellStyle name="Currency 10 2 9 3" xfId="5299"/>
    <cellStyle name="Currency 10 2 9 4" xfId="10194"/>
    <cellStyle name="Currency 10 3" xfId="13171"/>
    <cellStyle name="Currency 10 3 10" xfId="14549"/>
    <cellStyle name="Currency 10 3 10 12" xfId="14571"/>
    <cellStyle name="Currency 10 3 10 2" xfId="14555"/>
    <cellStyle name="Currency 10 3 10 2 2" xfId="15221"/>
    <cellStyle name="Currency 10 3 10 2 2 2" xfId="14558"/>
    <cellStyle name="Currency 10 3 10 2 2 2 2" xfId="14710"/>
    <cellStyle name="Currency 10 3 10 2 2 2 2 2" xfId="14570"/>
    <cellStyle name="Currency 10 3 10 2 2 2 2 2 3" xfId="14580"/>
    <cellStyle name="Currency 10 3 10 2 2 2 3" xfId="14714"/>
    <cellStyle name="Currency 10 3 10 2 2 2 4" xfId="14785"/>
    <cellStyle name="Currency 10 3 10 2 2 2 5" xfId="14827"/>
    <cellStyle name="Currency 10 3 10 2 2 2 6" xfId="14836"/>
    <cellStyle name="Currency 10 3 10 2 2 2 7" xfId="14608"/>
    <cellStyle name="Currency 10 3 10 2 2 2 8" xfId="15318"/>
    <cellStyle name="Currency 10 3 10 2 2 2 8 2" xfId="15207"/>
    <cellStyle name="Currency 10 3 10 4" xfId="14553"/>
    <cellStyle name="Currency 10 3 10 5" xfId="14554"/>
    <cellStyle name="Currency 10 3 11 2" xfId="14575"/>
    <cellStyle name="Currency 10 3 11 2 5" xfId="14578"/>
    <cellStyle name="Currency 10 3 12" xfId="14561"/>
    <cellStyle name="Currency 10 3 3" xfId="14547"/>
    <cellStyle name="Currency 10 3 3 2" xfId="14562"/>
    <cellStyle name="Currency 10 3 3 2 2" xfId="14709"/>
    <cellStyle name="Currency 10 3 3 3" xfId="14680"/>
    <cellStyle name="Currency 10 3 3 3 2" xfId="14564"/>
    <cellStyle name="Currency 10 3 3 3 2 2" xfId="14711"/>
    <cellStyle name="Currency 10 3 3 3 2 3" xfId="14643"/>
    <cellStyle name="Currency 10 3 3 3 2 4" xfId="14786"/>
    <cellStyle name="Currency 10 3 3 3 2 5" xfId="14829"/>
    <cellStyle name="Currency 10 3 3 3 2 6" xfId="14849"/>
    <cellStyle name="Currency 10 3 3 3 2 6 2 2" xfId="14583"/>
    <cellStyle name="Currency 10 3 3 3 2 7" xfId="14609"/>
    <cellStyle name="Currency 10 3 3 4" xfId="14784"/>
    <cellStyle name="Currency 10 3 3 5" xfId="14844"/>
    <cellStyle name="Currency 10 3 3 6" xfId="14737"/>
    <cellStyle name="Currency 10 5" xfId="14531"/>
    <cellStyle name="Currency 10 5 2" xfId="14546"/>
    <cellStyle name="Currency 10 6" xfId="14567"/>
    <cellStyle name="Currency 10 6 2" xfId="14712"/>
    <cellStyle name="Currency 10 6 2 2" xfId="15020"/>
    <cellStyle name="Currency 10 6 3" xfId="14692"/>
    <cellStyle name="Currency 10 6 4" xfId="14788"/>
    <cellStyle name="Currency 10 6 5" xfId="14754"/>
    <cellStyle name="Currency 10 6 6" xfId="14782"/>
    <cellStyle name="Currency 10 6 7" xfId="15299"/>
    <cellStyle name="Currency 10 7 2 2 2" xfId="62"/>
    <cellStyle name="Currency 10 7 2 2 2 10" xfId="232"/>
    <cellStyle name="Currency 10 7 2 2 2 10 2" xfId="10210"/>
    <cellStyle name="Currency 10 7 2 2 2 10 3" xfId="14642"/>
    <cellStyle name="Currency 10 7 2 2 2 10 4" xfId="14780"/>
    <cellStyle name="Currency 10 7 2 2 2 10 5" xfId="14832"/>
    <cellStyle name="Currency 10 7 2 2 2 10 6" xfId="14830"/>
    <cellStyle name="Currency 10 7 2 2 2 11" xfId="4289"/>
    <cellStyle name="Currency 10 7 2 2 2 12" xfId="9238"/>
    <cellStyle name="Currency 10 7 2 2 2 12 2" xfId="10167"/>
    <cellStyle name="Currency 10 7 2 2 2 13" xfId="14513"/>
    <cellStyle name="Currency 10 7 2 2 2 2" xfId="285"/>
    <cellStyle name="Currency 10 7 2 2 2 2 2" xfId="4252"/>
    <cellStyle name="Currency 10 7 2 2 2 2 2 2" xfId="4263"/>
    <cellStyle name="Currency 10 7 2 2 2 2 2 2 2" xfId="10211"/>
    <cellStyle name="Currency 10 7 2 2 2 2 2 2 2 2" xfId="13097"/>
    <cellStyle name="Currency 10 7 2 2 2 2 2 2 2 2 2" xfId="13189"/>
    <cellStyle name="Currency 10 7 2 2 2 2 2 2 3" xfId="11083"/>
    <cellStyle name="Currency 10 7 2 2 2 2 2 2 4" xfId="11095"/>
    <cellStyle name="Currency 10 7 2 2 2 2 2 2 5" xfId="11142"/>
    <cellStyle name="Currency 10 7 2 2 2 2 2 2 6" xfId="13135"/>
    <cellStyle name="Currency 10 7 2 2 2 2 2 2 7" xfId="14495"/>
    <cellStyle name="Currency 10 7 2 2 2 2 2 3" xfId="15238"/>
    <cellStyle name="Currency 10 7 2 2 2 2 2 4" xfId="15382"/>
    <cellStyle name="Currency 10 7 2 2 2 2 2 5" xfId="15303"/>
    <cellStyle name="Currency 10 7 2 2 2 2 2 6" xfId="15374"/>
    <cellStyle name="Currency 10 7 2 2 2 2 3" xfId="8291"/>
    <cellStyle name="Currency 10 7 2 2 2 2 4" xfId="9284"/>
    <cellStyle name="Currency 10 7 2 2 2 3" xfId="127"/>
    <cellStyle name="Currency 10 7 2 2 2 3 2" xfId="1250"/>
    <cellStyle name="Currency 10 7 2 2 2 3 3" xfId="1457"/>
    <cellStyle name="Currency 10 7 2 2 2 3 3 2" xfId="8213"/>
    <cellStyle name="Currency 10 7 2 2 2 3 3 3" xfId="5356"/>
    <cellStyle name="Currency 10 7 2 2 2 3 3 4" xfId="9325"/>
    <cellStyle name="Currency 10 7 2 2 2 3 4" xfId="2442"/>
    <cellStyle name="Currency 10 7 2 2 2 3 4 2" xfId="8282"/>
    <cellStyle name="Currency 10 7 2 2 2 3 4 3" xfId="6331"/>
    <cellStyle name="Currency 10 7 2 2 2 3 5" xfId="352"/>
    <cellStyle name="Currency 10 7 2 2 2 3 6" xfId="4356"/>
    <cellStyle name="Currency 10 7 2 2 2 4" xfId="435"/>
    <cellStyle name="Currency 10 7 2 2 2 4 2" xfId="8198"/>
    <cellStyle name="Currency 10 7 2 2 2 4 3" xfId="4418"/>
    <cellStyle name="Currency 10 7 2 2 2 4 4" xfId="9387"/>
    <cellStyle name="Currency 10 7 2 2 2 5" xfId="583"/>
    <cellStyle name="Currency 10 7 2 2 2 5 2" xfId="8211"/>
    <cellStyle name="Currency 10 7 2 2 2 5 3" xfId="4545"/>
    <cellStyle name="Currency 10 7 2 2 2 5 4" xfId="9514"/>
    <cellStyle name="Currency 10 7 2 2 2 6" xfId="823"/>
    <cellStyle name="Currency 10 7 2 2 2 6 2" xfId="8245"/>
    <cellStyle name="Currency 10 7 2 2 2 6 3" xfId="4763"/>
    <cellStyle name="Currency 10 7 2 2 2 6 4" xfId="9732"/>
    <cellStyle name="Currency 10 7 2 2 2 7" xfId="298"/>
    <cellStyle name="Currency 10 7 2 2 2 8" xfId="1383"/>
    <cellStyle name="Currency 10 7 2 2 2 8 2" xfId="8251"/>
    <cellStyle name="Currency 10 7 2 2 2 8 3" xfId="5294"/>
    <cellStyle name="Currency 10 7 2 2 2 9" xfId="2368"/>
    <cellStyle name="Currency 10 7 2 2 2 9 2" xfId="8272"/>
    <cellStyle name="Currency 10 7 2 2 2 9 3" xfId="6268"/>
    <cellStyle name="Currency 10 7 2 2 4" xfId="63"/>
    <cellStyle name="Currency 10 7 2 2 4 2" xfId="381"/>
    <cellStyle name="Currency 10 7 2 2 4 3" xfId="464"/>
    <cellStyle name="Currency 10 7 2 2 4 4" xfId="612"/>
    <cellStyle name="Currency 10 7 2 2 4 5" xfId="854"/>
    <cellStyle name="Currency 10 8" xfId="14568"/>
    <cellStyle name="Currency 10 8 2" xfId="14713"/>
    <cellStyle name="Currency 11" xfId="4270"/>
    <cellStyle name="Currency 11 2" xfId="15537"/>
    <cellStyle name="Currency 12" xfId="60"/>
    <cellStyle name="Currency 12 10 2" xfId="85"/>
    <cellStyle name="Currency 12 10 2 2" xfId="826"/>
    <cellStyle name="Currency 12 10 2 2 2" xfId="4242"/>
    <cellStyle name="Currency 12 10 2 2 2 2" xfId="8283"/>
    <cellStyle name="Currency 12 10 2 2 2 2 2" xfId="13173"/>
    <cellStyle name="Currency 12 10 2 2 2 3" xfId="14421"/>
    <cellStyle name="Currency 12 10 2 2 3" xfId="8311"/>
    <cellStyle name="Currency 12 10 2 2 3 2" xfId="14378"/>
    <cellStyle name="Currency 12 10 2 2 4" xfId="9285"/>
    <cellStyle name="Currency 12 10 2 2 4 2" xfId="13181"/>
    <cellStyle name="Currency 12 10 2 3" xfId="1387"/>
    <cellStyle name="Currency 12 10 2 3 2" xfId="8184"/>
    <cellStyle name="Currency 12 10 2 3 2 2" xfId="11090"/>
    <cellStyle name="Currency 12 10 2 3 3" xfId="5296"/>
    <cellStyle name="Currency 12 10 2 3 4" xfId="8294"/>
    <cellStyle name="Currency 12 10 2 3 4 2" xfId="11088"/>
    <cellStyle name="Currency 12 10 2 3 5" xfId="12414"/>
    <cellStyle name="Currency 12 10 2 3 6" xfId="13185"/>
    <cellStyle name="Currency 12 10 2 4" xfId="2372"/>
    <cellStyle name="Currency 12 10 2 4 2" xfId="8274"/>
    <cellStyle name="Currency 12 10 2 4 3" xfId="6270"/>
    <cellStyle name="Currency 12 10 2 4 3 2" xfId="14383"/>
    <cellStyle name="Currency 12 10 2 4 4" xfId="9239"/>
    <cellStyle name="Currency 12 10 2 4 5" xfId="13001"/>
    <cellStyle name="Currency 12 10 2 5" xfId="237"/>
    <cellStyle name="Currency 12 10 2 5 2" xfId="11080"/>
    <cellStyle name="Currency 12 10 2 5 2 2" xfId="13095"/>
    <cellStyle name="Currency 12 10 2 5 2 2 2" xfId="13348"/>
    <cellStyle name="Currency 12 10 2 5 3" xfId="11222"/>
    <cellStyle name="Currency 12 10 2 5 4" xfId="13010"/>
    <cellStyle name="Currency 12 10 2 5 5" xfId="14381"/>
    <cellStyle name="Currency 12 10 2 5 6" xfId="13133"/>
    <cellStyle name="Currency 12 10 2 6" xfId="4292"/>
    <cellStyle name="Currency 12 10 2 6 2" xfId="13269"/>
    <cellStyle name="Currency 12 10 2 6 3" xfId="13152"/>
    <cellStyle name="Currency 12 10 2 7" xfId="11086"/>
    <cellStyle name="Currency 12 10 2 8" xfId="11733"/>
    <cellStyle name="Currency 12 10 2 9" xfId="13129"/>
    <cellStyle name="Currency 12 2" xfId="380"/>
    <cellStyle name="Currency 12 3" xfId="463"/>
    <cellStyle name="Currency 12 4" xfId="611"/>
    <cellStyle name="Currency 12 5" xfId="853"/>
    <cellStyle name="Currency 12 6" xfId="10195"/>
    <cellStyle name="Currency 12 7" xfId="14965"/>
    <cellStyle name="Currency 12 9 2" xfId="75"/>
    <cellStyle name="Currency 12 9 2 2" xfId="382"/>
    <cellStyle name="Currency 12 9 2 3" xfId="465"/>
    <cellStyle name="Currency 12 9 2 4" xfId="614"/>
    <cellStyle name="Currency 12 9 2 5" xfId="857"/>
    <cellStyle name="Currency 12 9 3 2" xfId="79"/>
    <cellStyle name="Currency 12 9 3 2 2" xfId="383"/>
    <cellStyle name="Currency 12 9 3 2 3" xfId="466"/>
    <cellStyle name="Currency 12 9 3 2 4" xfId="615"/>
    <cellStyle name="Currency 12 9 3 2 5" xfId="858"/>
    <cellStyle name="Currency 13" xfId="4239"/>
    <cellStyle name="Currency 13 2" xfId="4246"/>
    <cellStyle name="Currency 13 2 2" xfId="11041"/>
    <cellStyle name="Currency 13 3" xfId="4232"/>
    <cellStyle name="Currency 13 3 2" xfId="11068"/>
    <cellStyle name="Currency 13 4" xfId="11736"/>
    <cellStyle name="Currency 14" xfId="14901"/>
    <cellStyle name="Currency 15" xfId="15672"/>
    <cellStyle name="Currency 16" xfId="15196"/>
    <cellStyle name="Currency 16 2" xfId="15267"/>
    <cellStyle name="Currency 16 2 2" xfId="15341"/>
    <cellStyle name="Currency 16 3" xfId="15357"/>
    <cellStyle name="Currency 2" xfId="257"/>
    <cellStyle name="Currency 2 2" xfId="4230"/>
    <cellStyle name="Currency 2 2 2" xfId="4241"/>
    <cellStyle name="Currency 2 2 2 2" xfId="15356"/>
    <cellStyle name="Currency 2 3" xfId="4227"/>
    <cellStyle name="Currency 2 4" xfId="9265"/>
    <cellStyle name="Currency 2 4 10" xfId="14983"/>
    <cellStyle name="Currency 2 4 11" xfId="15133"/>
    <cellStyle name="Currency 2 4 11 2" xfId="15254"/>
    <cellStyle name="Currency 2 4 11 2 2" xfId="15301"/>
    <cellStyle name="Currency 2 4 11 3" xfId="15412"/>
    <cellStyle name="Currency 2 4 2" xfId="14705"/>
    <cellStyle name="Currency 2 4 2 2" xfId="15261"/>
    <cellStyle name="Currency 2 4 2 2 2" xfId="15418"/>
    <cellStyle name="Currency 2 4 2 3" xfId="15413"/>
    <cellStyle name="Currency 2 4 2 4" xfId="15087"/>
    <cellStyle name="Currency 2 4 3" xfId="15038"/>
    <cellStyle name="Currency 2 4 4" xfId="15129"/>
    <cellStyle name="Currency 2 4 4 2" xfId="15442"/>
    <cellStyle name="Currency 2 4 5" xfId="14860"/>
    <cellStyle name="Currency 2 4 5 2" xfId="15187"/>
    <cellStyle name="Currency 2 4 5 2 2" xfId="15464"/>
    <cellStyle name="Currency 2 4 5 2 3" xfId="15400"/>
    <cellStyle name="Currency 2 4 5 2 3 2" xfId="15526"/>
    <cellStyle name="Currency 2 4 5 3" xfId="15287"/>
    <cellStyle name="Currency 2 4 5 4" xfId="15121"/>
    <cellStyle name="Currency 2 4 5 4 2" xfId="15470"/>
    <cellStyle name="Currency 2 4 5 5" xfId="15469"/>
    <cellStyle name="Currency 2 4 5 5 2" xfId="15531"/>
    <cellStyle name="Currency 2 4 5 6" xfId="15220"/>
    <cellStyle name="Currency 2 4 5 6 2" xfId="15522"/>
    <cellStyle name="Currency 2 4 5 7" xfId="15495"/>
    <cellStyle name="Currency 2 4 5 8" xfId="15047"/>
    <cellStyle name="Currency 2 4 5 9" xfId="14949"/>
    <cellStyle name="Currency 2 4 6" xfId="15288"/>
    <cellStyle name="Currency 2 4 6 2" xfId="15447"/>
    <cellStyle name="Currency 2 4 7" xfId="15395"/>
    <cellStyle name="Currency 2 4 7 2" xfId="15472"/>
    <cellStyle name="Currency 2 4 8" xfId="15225"/>
    <cellStyle name="Currency 2 4 8 2" xfId="15523"/>
    <cellStyle name="Currency 2 4 9" xfId="15179"/>
    <cellStyle name="Currency 2 4 9 2" xfId="15533"/>
    <cellStyle name="Currency 2 5" xfId="14757"/>
    <cellStyle name="Currency 2 6" xfId="14716"/>
    <cellStyle name="Currency 2 7" xfId="14896"/>
    <cellStyle name="Currency 3" xfId="330"/>
    <cellStyle name="Currency 3 2" xfId="8267"/>
    <cellStyle name="Currency 3 2 2" xfId="9311"/>
    <cellStyle name="Currency 3 2 2 2" xfId="13172"/>
    <cellStyle name="Currency 3 2 2 2 2" xfId="15163"/>
    <cellStyle name="Currency 3 2 2 3" xfId="15517"/>
    <cellStyle name="Currency 3 2 3" xfId="12372"/>
    <cellStyle name="Currency 3 3" xfId="4341"/>
    <cellStyle name="Currency 3 3 2" xfId="15144"/>
    <cellStyle name="Currency 3 4" xfId="8312"/>
    <cellStyle name="Currency 3 4 2" xfId="13007"/>
    <cellStyle name="Currency 3 5" xfId="14379"/>
    <cellStyle name="Currency 3 6" xfId="14900"/>
    <cellStyle name="Currency 4" xfId="413"/>
    <cellStyle name="Currency 4 2" xfId="8262"/>
    <cellStyle name="Currency 4 2 2" xfId="14865"/>
    <cellStyle name="Currency 4 2 2 2" xfId="14964"/>
    <cellStyle name="Currency 4 2 2 2 2" xfId="15532"/>
    <cellStyle name="Currency 4 2 2 2 3" xfId="15512"/>
    <cellStyle name="Currency 4 2 2 3" xfId="15454"/>
    <cellStyle name="Currency 4 2 3" xfId="15331"/>
    <cellStyle name="Currency 4 3" xfId="4403"/>
    <cellStyle name="Currency 4 3 2" xfId="15514"/>
    <cellStyle name="Currency 4 4" xfId="9372"/>
    <cellStyle name="Currency 4 5" xfId="13137"/>
    <cellStyle name="Currency 4 5 2" xfId="14708"/>
    <cellStyle name="Currency 4 5 2 2" xfId="15321"/>
    <cellStyle name="Currency 4 5 3" xfId="14655"/>
    <cellStyle name="Currency 4 5 4" xfId="14783"/>
    <cellStyle name="Currency 4 5 5" xfId="14839"/>
    <cellStyle name="Currency 4 5 6" xfId="14837"/>
    <cellStyle name="Currency 4 5 7" xfId="15159"/>
    <cellStyle name="Currency 5" xfId="561"/>
    <cellStyle name="Currency 5 2" xfId="8167"/>
    <cellStyle name="Currency 5 3" xfId="4530"/>
    <cellStyle name="Currency 5 4" xfId="9499"/>
    <cellStyle name="Currency 6" xfId="801"/>
    <cellStyle name="Currency 6 2" xfId="8229"/>
    <cellStyle name="Currency 6 3" xfId="4748"/>
    <cellStyle name="Currency 6 4" xfId="9717"/>
    <cellStyle name="Currency 7" xfId="225"/>
    <cellStyle name="Currency 7 2" xfId="8266"/>
    <cellStyle name="Currency 7 2 2" xfId="9281"/>
    <cellStyle name="Currency 7 3" xfId="226"/>
    <cellStyle name="Currency 7 3 15" xfId="297"/>
    <cellStyle name="Currency 7 3 15 2" xfId="11431"/>
    <cellStyle name="Currency 7 3 2" xfId="141"/>
    <cellStyle name="Currency 7 3 2 2" xfId="8303"/>
    <cellStyle name="Currency 7 3 2 3" xfId="11082"/>
    <cellStyle name="Currency 7 3 2 4" xfId="11094"/>
    <cellStyle name="Currency 7 3 2 5" xfId="11140"/>
    <cellStyle name="Currency 7 3 2 6 2" xfId="64"/>
    <cellStyle name="Currency 7 3 2 6 2 10" xfId="255"/>
    <cellStyle name="Currency 7 3 2 6 2 10 2" xfId="301"/>
    <cellStyle name="Currency 7 3 2 6 2 10 2 2" xfId="8323"/>
    <cellStyle name="Currency 7 3 2 6 2 10 2 2 2" xfId="9293"/>
    <cellStyle name="Currency 7 3 2 6 2 10 2 2 3" xfId="11141"/>
    <cellStyle name="Currency 7 3 2 6 2 10 2 3" xfId="8316"/>
    <cellStyle name="Currency 7 3 2 6 2 10 2 3 2" xfId="8301"/>
    <cellStyle name="Currency 7 3 2 6 2 10 2 4" xfId="4264"/>
    <cellStyle name="Currency 7 3 2 6 2 10 2 5" xfId="9247"/>
    <cellStyle name="Currency 7 3 2 6 2 10 3" xfId="140"/>
    <cellStyle name="Currency 7 3 2 6 2 10 3 2" xfId="4238"/>
    <cellStyle name="Currency 7 3 2 6 2 10 3 3" xfId="11063"/>
    <cellStyle name="Currency 7 3 2 6 2 10 4" xfId="8174"/>
    <cellStyle name="Currency 7 3 2 6 2 10 4 2" xfId="9288"/>
    <cellStyle name="Currency 7 3 2 6 2 10 5" xfId="4298"/>
    <cellStyle name="Currency 7 3 2 6 2 10 5 2" xfId="8341"/>
    <cellStyle name="Currency 7 3 2 6 2 10 6" xfId="9242"/>
    <cellStyle name="Currency 7 3 2 6 2 10 6 2" xfId="11062"/>
    <cellStyle name="Currency 7 3 2 6 2 10 6 2 2" xfId="11432"/>
    <cellStyle name="Currency 7 3 2 6 2 10 6 2 3" xfId="11111"/>
    <cellStyle name="Currency 7 3 2 6 2 10 6 2 3 3" xfId="14494"/>
    <cellStyle name="Currency 7 3 2 6 2 10 6 2 4" xfId="13100"/>
    <cellStyle name="Currency 7 3 2 6 2 10 6 2 4 2" xfId="13174"/>
    <cellStyle name="Currency 7 3 2 6 2 11" xfId="4290"/>
    <cellStyle name="Currency 7 3 2 6 2 2" xfId="73"/>
    <cellStyle name="Currency 7 3 2 6 2 2 2" xfId="613"/>
    <cellStyle name="Currency 7 3 2 6 2 2 2 2" xfId="8315"/>
    <cellStyle name="Currency 7 3 2 6 2 2 2 2 2" xfId="4240"/>
    <cellStyle name="Currency 7 3 2 6 2 2 2 3" xfId="8322"/>
    <cellStyle name="Currency 7 3 2 6 2 2 2 4" xfId="9290"/>
    <cellStyle name="Currency 7 3 2 6 2 2 3" xfId="855"/>
    <cellStyle name="Currency 7 3 2 6 2 2 4" xfId="8286"/>
    <cellStyle name="Currency 7 3 2 6 2 2 4 2" xfId="9244"/>
    <cellStyle name="Currency 7 3 2 6 2 3" xfId="353"/>
    <cellStyle name="Currency 7 3 2 6 2 3 2" xfId="8173"/>
    <cellStyle name="Currency 7 3 2 6 2 3 3" xfId="4357"/>
    <cellStyle name="Currency 7 3 2 6 2 3 4" xfId="8287"/>
    <cellStyle name="Currency 7 3 2 6 2 3 5" xfId="9326"/>
    <cellStyle name="Currency 7 3 2 6 2 4" xfId="436"/>
    <cellStyle name="Currency 7 3 2 6 2 4 2" xfId="8140"/>
    <cellStyle name="Currency 7 3 2 6 2 4 3" xfId="4419"/>
    <cellStyle name="Currency 7 3 2 6 2 4 4" xfId="9388"/>
    <cellStyle name="Currency 7 3 2 6 2 4 5" xfId="11092"/>
    <cellStyle name="Currency 7 3 2 6 2 5" xfId="584"/>
    <cellStyle name="Currency 7 3 2 6 2 5 2" xfId="6722"/>
    <cellStyle name="Currency 7 3 2 6 2 5 3" xfId="4546"/>
    <cellStyle name="Currency 7 3 2 6 2 5 4" xfId="9515"/>
    <cellStyle name="Currency 7 3 2 6 2 5 5" xfId="11138"/>
    <cellStyle name="Currency 7 3 2 6 2 6" xfId="824"/>
    <cellStyle name="Currency 7 3 2 6 2 6 2" xfId="8171"/>
    <cellStyle name="Currency 7 3 2 6 2 6 3" xfId="4764"/>
    <cellStyle name="Currency 7 3 2 6 2 6 4" xfId="9733"/>
    <cellStyle name="Currency 7 3 2 6 2 7" xfId="1384"/>
    <cellStyle name="Currency 7 3 2 6 2 7 2" xfId="8132"/>
    <cellStyle name="Currency 7 3 2 6 2 7 3" xfId="5295"/>
    <cellStyle name="Currency 7 3 2 6 2 7 4" xfId="10196"/>
    <cellStyle name="Currency 7 3 2 6 2 8" xfId="2369"/>
    <cellStyle name="Currency 7 3 2 6 2 8 2" xfId="8273"/>
    <cellStyle name="Currency 7 3 2 6 2 8 3" xfId="6269"/>
    <cellStyle name="Currency 7 3 2 6 2 9" xfId="233"/>
    <cellStyle name="Currency 7 3 3" xfId="6333"/>
    <cellStyle name="Currency 7 3 3 2" xfId="9282"/>
    <cellStyle name="Currency 7 3 4" xfId="4287"/>
    <cellStyle name="Currency 7 3 4 2" xfId="8340"/>
    <cellStyle name="Currency 7 3 4 2 2" xfId="11073"/>
    <cellStyle name="Currency 7 3 4 2 3" xfId="11084"/>
    <cellStyle name="Currency 7 3 5" xfId="9236"/>
    <cellStyle name="Currency 7 3 5 2" xfId="11087"/>
    <cellStyle name="Currency 7 3 7" xfId="14500"/>
    <cellStyle name="Currency 7 4" xfId="4286"/>
    <cellStyle name="Currency 7 5" xfId="9235"/>
    <cellStyle name="Currency 8" xfId="1361"/>
    <cellStyle name="Currency 8 2" xfId="8206"/>
    <cellStyle name="Currency 8 3" xfId="5279"/>
    <cellStyle name="Currency 8 4" xfId="9219"/>
    <cellStyle name="Currency 9" xfId="2346"/>
    <cellStyle name="Currency 9 2" xfId="8270"/>
    <cellStyle name="Currency 9 3" xfId="6252"/>
    <cellStyle name="Excel Built-in Normal" xfId="16069"/>
    <cellStyle name="Explanatory Text" xfId="17" builtinId="53" customBuiltin="1"/>
    <cellStyle name="Followed Hyperlink" xfId="44" builtinId="9" customBuiltin="1"/>
    <cellStyle name="Followed Hyperlink 10" xfId="14979"/>
    <cellStyle name="Followed Hyperlink 2" xfId="272"/>
    <cellStyle name="Followed Hyperlink 2 2" xfId="4267"/>
    <cellStyle name="Followed Hyperlink 2 2 2" xfId="15306"/>
    <cellStyle name="Followed Hyperlink 2 3" xfId="4260"/>
    <cellStyle name="Followed Hyperlink 2 3 2" xfId="15108"/>
    <cellStyle name="Followed Hyperlink 3" xfId="345"/>
    <cellStyle name="Followed Hyperlink 3 2" xfId="8289"/>
    <cellStyle name="Followed Hyperlink 3 2 2" xfId="15300"/>
    <cellStyle name="Followed Hyperlink 3 3" xfId="8290"/>
    <cellStyle name="Followed Hyperlink 3 3 2" xfId="15233"/>
    <cellStyle name="Followed Hyperlink 4" xfId="428"/>
    <cellStyle name="Followed Hyperlink 5" xfId="576"/>
    <cellStyle name="Followed Hyperlink 6" xfId="816"/>
    <cellStyle name="Followed Hyperlink 7" xfId="1376"/>
    <cellStyle name="Followed Hyperlink 8" xfId="2361"/>
    <cellStyle name="Followed Hyperlink 9" xfId="214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Hyperlink" xfId="43" builtinId="8" customBuiltin="1"/>
    <cellStyle name="Hyperlink 10" xfId="213"/>
    <cellStyle name="Hyperlink 2" xfId="243"/>
    <cellStyle name="Hyperlink 2 2" xfId="8319"/>
    <cellStyle name="Hyperlink 2 2 2" xfId="13177"/>
    <cellStyle name="Hyperlink 2 2 3" xfId="15157"/>
    <cellStyle name="Hyperlink 2 3" xfId="8307"/>
    <cellStyle name="Hyperlink 2 3 2" xfId="15162"/>
    <cellStyle name="Hyperlink 2 4" xfId="11052"/>
    <cellStyle name="Hyperlink 3" xfId="271"/>
    <cellStyle name="Hyperlink 3 2" xfId="11061"/>
    <cellStyle name="Hyperlink 3 2 2" xfId="15339"/>
    <cellStyle name="Hyperlink 3 3" xfId="15232"/>
    <cellStyle name="Hyperlink 4" xfId="344"/>
    <cellStyle name="Hyperlink 5" xfId="427"/>
    <cellStyle name="Hyperlink 6" xfId="575"/>
    <cellStyle name="Hyperlink 7" xfId="815"/>
    <cellStyle name="Hyperlink 8" xfId="1375"/>
    <cellStyle name="Hyperlink 9" xfId="2360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10" xfId="139"/>
    <cellStyle name="Normal 10 2" xfId="76"/>
    <cellStyle name="Normal 10 2 10" xfId="254"/>
    <cellStyle name="Normal 10 2 10 2" xfId="4250"/>
    <cellStyle name="Normal 10 2 10 2 10" xfId="14548"/>
    <cellStyle name="Normal 10 2 10 2 10 10" xfId="14569"/>
    <cellStyle name="Normal 10 2 10 2 10 10 2" xfId="14576"/>
    <cellStyle name="Normal 10 2 10 2 10 10 2 2" xfId="15226"/>
    <cellStyle name="Normal 10 2 10 2 10 10 2 2 2" xfId="14582"/>
    <cellStyle name="Normal 10 2 10 2 10 10 2 2 2 10" xfId="15166"/>
    <cellStyle name="Normal 10 2 10 2 10 10 2 2 2 10 10" xfId="16026"/>
    <cellStyle name="Normal 10 2 10 2 10 10 2 2 2 10 10 10" xfId="16040"/>
    <cellStyle name="Normal 10 2 10 2 10 10 2 2 2 10 10 10 2" xfId="16056"/>
    <cellStyle name="Normal 10 2 10 2 10 10 2 2 2 10 10 10 2 2" xfId="16059"/>
    <cellStyle name="Normal 10 2 10 2 10 10 2 2 2 10 10 10 2 2 2" xfId="16067"/>
    <cellStyle name="Normal 10 2 10 2 10 10 2 2 2 10 10 10 2 3" xfId="16061"/>
    <cellStyle name="Normal 10 2 10 2 10 10 2 2 2 10 10 2" xfId="16034"/>
    <cellStyle name="Normal 10 2 10 2 10 10 2 2 2 10 10 2 2" xfId="16038"/>
    <cellStyle name="Normal 10 2 10 2 10 10 2 2 2 10 10 2 2 2" xfId="16066"/>
    <cellStyle name="Normal 10 2 10 2 10 10 2 2 2 10 10 2 3" xfId="16039"/>
    <cellStyle name="Normal 10 2 10 2 10 10 2 2 2 10 10 3" xfId="16036"/>
    <cellStyle name="Normal 10 2 10 2 10 10 2 2 2 10 15" xfId="15723"/>
    <cellStyle name="Normal 10 2 10 2 10 10 2 2 2 10 15 2" xfId="15748"/>
    <cellStyle name="Normal 10 2 10 2 10 10 2 2 2 10 15 2 2" xfId="15752"/>
    <cellStyle name="Normal 10 2 10 2 10 10 2 2 2 10 15 2 2 10" xfId="15782"/>
    <cellStyle name="Normal 10 2 10 2 10 10 2 2 2 10 15 2 2 2" xfId="15901"/>
    <cellStyle name="Normal 10 2 10 2 10 10 2 2 2 10 15 2 2 3" xfId="15828"/>
    <cellStyle name="Normal 10 2 10 2 10 10 2 2 2 10 15 2 2 4" xfId="15871"/>
    <cellStyle name="Normal 10 2 10 2 10 10 2 2 2 10 15 2 2 5" xfId="15946"/>
    <cellStyle name="Normal 10 2 10 2 10 10 2 2 2 10 15 2 2 6" xfId="15931"/>
    <cellStyle name="Normal 10 2 10 2 10 10 2 2 2 10 15 2 2 7" xfId="15959"/>
    <cellStyle name="Normal 10 2 10 2 10 10 2 2 2 10 15 2 2 8" xfId="15850"/>
    <cellStyle name="Normal 10 2 10 2 10 10 2 2 2 10 15 2 2 9" xfId="15815"/>
    <cellStyle name="Normal 10 2 10 2 10 10 2 2 2 10 15 2 3" xfId="15814"/>
    <cellStyle name="Normal 10 2 10 2 10 10 2 2 2 10 15 2 5" xfId="15750"/>
    <cellStyle name="Normal 10 2 10 2 10 10 2 2 2 10 15 2 5 10" xfId="15780"/>
    <cellStyle name="Normal 10 2 10 2 10 10 2 2 2 10 15 2 5 2" xfId="15829"/>
    <cellStyle name="Normal 10 2 10 2 10 10 2 2 2 10 15 2 5 3" xfId="15905"/>
    <cellStyle name="Normal 10 2 10 2 10 10 2 2 2 10 15 2 5 4" xfId="15869"/>
    <cellStyle name="Normal 10 2 10 2 10 10 2 2 2 10 15 2 5 5" xfId="15972"/>
    <cellStyle name="Normal 10 2 10 2 10 10 2 2 2 10 15 2 5 6" xfId="15945"/>
    <cellStyle name="Normal 10 2 10 2 10 10 2 2 2 10 15 2 5 7" xfId="15885"/>
    <cellStyle name="Normal 10 2 10 2 10 10 2 2 2 10 15 2 5 8" xfId="16019"/>
    <cellStyle name="Normal 10 2 10 2 10 10 2 2 2 10 15 2 5 9" xfId="15819"/>
    <cellStyle name="Normal 10 2 10 2 10 10 2 2 2 10 2" xfId="14906"/>
    <cellStyle name="Normal 10 2 10 2 10 10 2 2 2 10 2 10" xfId="14928"/>
    <cellStyle name="Normal 10 2 10 2 10 10 2 2 2 10 2 10 2" xfId="15694"/>
    <cellStyle name="Normal 10 2 10 2 10 10 2 2 2 10 2 10 2 2 2" xfId="15718"/>
    <cellStyle name="Normal 10 2 10 2 10 10 2 2 2 10 2 10 2 2 2 3" xfId="15732"/>
    <cellStyle name="Normal 10 2 10 2 10 10 2 2 2 10 2 10 2 2 2 3 2" xfId="15737"/>
    <cellStyle name="Normal 10 2 10 2 10 10 2 2 2 10 2 10 2 2 2 3 2 10" xfId="15811"/>
    <cellStyle name="Normal 10 2 10 2 10 10 2 2 2 10 2 10 2 2 2 3 2 11" xfId="15775"/>
    <cellStyle name="Normal 10 2 10 2 10 10 2 2 2 10 2 10 2 2 2 3 2 2" xfId="15741"/>
    <cellStyle name="Normal 10 2 10 2 10 10 2 2 2 10 2 10 2 2 2 3 2 2 2" xfId="15749"/>
    <cellStyle name="Normal 10 2 10 2 10 10 2 2 2 10 2 10 2 2 2 3 2 2 2 2" xfId="15909"/>
    <cellStyle name="Normal 10 2 10 2 10 10 2 2 2 10 2 10 2 2 2 3 2 2 2 3" xfId="15868"/>
    <cellStyle name="Normal 10 2 10 2 10 10 2 2 2 10 2 10 2 2 2 3 2 2 2 4" xfId="15842"/>
    <cellStyle name="Normal 10 2 10 2 10 10 2 2 2 10 2 10 2 2 2 3 2 2 2 5" xfId="15999"/>
    <cellStyle name="Normal 10 2 10 2 10 10 2 2 2 10 2 10 2 2 2 3 2 2 2 6" xfId="15989"/>
    <cellStyle name="Normal 10 2 10 2 10 10 2 2 2 10 2 10 2 2 2 3 2 2 2 7" xfId="15936"/>
    <cellStyle name="Normal 10 2 10 2 10 10 2 2 2 10 2 10 2 2 2 3 2 2 2 8" xfId="15822"/>
    <cellStyle name="Normal 10 2 10 2 10 10 2 2 2 10 2 10 2 2 2 3 2 2 2 9" xfId="15779"/>
    <cellStyle name="Normal 10 2 10 2 10 10 2 2 2 10 2 10 2 2 2 3 2 3" xfId="15813"/>
    <cellStyle name="Normal 10 2 10 2 10 10 2 2 2 10 2 10 2 2 2 3 2 3 2" xfId="16029"/>
    <cellStyle name="Normal 10 2 10 2 10 10 2 2 2 10 2 10 2 2 2 3 2 4" xfId="15897"/>
    <cellStyle name="Normal 10 2 10 2 10 10 2 2 2 10 2 10 2 2 2 3 2 5" xfId="15865"/>
    <cellStyle name="Normal 10 2 10 2 10 10 2 2 2 10 2 10 2 2 2 3 2 6" xfId="15917"/>
    <cellStyle name="Normal 10 2 10 2 10 10 2 2 2 10 2 10 2 2 2 3 2 7" xfId="15942"/>
    <cellStyle name="Normal 10 2 10 2 10 10 2 2 2 10 2 10 2 2 2 3 2 8" xfId="15993"/>
    <cellStyle name="Normal 10 2 10 2 10 10 2 2 2 10 2 10 2 2 2 3 2 9" xfId="15903"/>
    <cellStyle name="Normal 10 2 10 2 10 10 2 2 2 10 2 10 2 2 2 3 3" xfId="15744"/>
    <cellStyle name="Normal 10 2 10 2 10 10 2 2 2 10 2 10 2 2 2 3 3 2" xfId="15895"/>
    <cellStyle name="Normal 10 2 10 2 10 10 2 2 2 10 2 10 2 2 2 3 3 3" xfId="15867"/>
    <cellStyle name="Normal 10 2 10 2 10 10 2 2 2 10 2 10 2 2 2 3 3 4" xfId="15920"/>
    <cellStyle name="Normal 10 2 10 2 10 10 2 2 2 10 2 10 2 2 2 3 3 5" xfId="15977"/>
    <cellStyle name="Normal 10 2 10 2 10 10 2 2 2 10 2 10 2 2 2 3 3 6" xfId="15984"/>
    <cellStyle name="Normal 10 2 10 2 10 10 2 2 2 10 2 10 2 2 2 3 3 7" xfId="16011"/>
    <cellStyle name="Normal 10 2 10 2 10 10 2 2 2 10 2 10 2 2 2 3 3 8" xfId="15808"/>
    <cellStyle name="Normal 10 2 10 2 10 10 2 2 2 10 2 10 2 2 2 3 3 9" xfId="15777"/>
    <cellStyle name="Normal 10 2 10 2 10 10 2 2 2 10 2 10 3" xfId="15657"/>
    <cellStyle name="Normal 10 2 10 2 10 10 2 2 2 10 2 10 3 10" xfId="15666"/>
    <cellStyle name="Normal 10 2 10 2 10 10 2 2 2 10 2 10 3 10 2" xfId="15686"/>
    <cellStyle name="Normal 10 2 10 2 10 10 2 2 2 10 2 10 3 10 2 3" xfId="15690"/>
    <cellStyle name="Normal 10 2 10 2 10 10 2 2 2 10 2 10 3 10 2 3 3" xfId="15698"/>
    <cellStyle name="Normal 10 2 10 2 10 10 2 2 2 10 2 10 3 10 2 3 3 4" xfId="15702"/>
    <cellStyle name="Normal 10 2 10 2 10 10 2 2 2 10 2 10 3 10 2 3 3 4 2 2" xfId="15706"/>
    <cellStyle name="Normal 10 2 10 2 10 10 2 2 2 10 2 10 3 10 2 3 3 4 2 2 2" xfId="15715"/>
    <cellStyle name="Normal 10 2 10 2 10 10 2 2 2 10 2 10 3 10 2 3 3 4 2 2 2 2" xfId="15800"/>
    <cellStyle name="Normal 10 2 10 2 10 10 2 2 2 10 2 10 3 10 2 3 3 4 2 2 2 3" xfId="15725"/>
    <cellStyle name="Normal 10 2 10 2 10 10 2 2 2 10 2 10 3 10 2 3 3 4 2 2 2 3 2" xfId="15730"/>
    <cellStyle name="Normal 10 2 10 2 10 10 2 2 2 10 2 10 3 10 2 3 3 4 2 2 2 3 2 2" xfId="15734"/>
    <cellStyle name="Normal 10 2 10 2 10 10 2 2 2 10 2 10 3 10 2 3 3 4 2 2 2 3 2 2 2" xfId="15774"/>
    <cellStyle name="Normal 10 2 10 2 10 10 2 2 2 10 2 10 3 10 2 3 3 4 2 2 2 3 3" xfId="15733"/>
    <cellStyle name="Normal 10 2 10 2 10 10 2 2 2 10 2 10 3 10 2 3 3 4 2 2 2 3 3 2" xfId="15773"/>
    <cellStyle name="Normal 10 2 10 2 10 10 2 2 2 10 2 10 3 10 2 3 3 4 2 2 2 4" xfId="15728"/>
    <cellStyle name="Normal 10 2 10 2 10 10 2 2 2 10 2 10 3 10 2 3 3 4 2 2 2 4 2" xfId="15771"/>
    <cellStyle name="Normal 10 2 10 2 10 10 2 2 2 10 2 10 3 10 2 3 3 4 2 3" xfId="15709"/>
    <cellStyle name="Normal 10 2 10 2 10 10 2 2 2 10 2 10 3 10 2 3 3 4 2 3 3" xfId="15731"/>
    <cellStyle name="Normal 10 2 10 2 10 10 2 2 2 10 2 10 3 10 2 3 3 4 2 3 3 2" xfId="15742"/>
    <cellStyle name="Normal 10 2 10 2 10 10 2 2 2 10 2 10 3 10 2 3 5" xfId="15699"/>
    <cellStyle name="Normal 10 2 10 2 10 10 2 2 2 10 2 10 3 10 2 3 5 10" xfId="16041"/>
    <cellStyle name="Normal 10 2 10 2 10 10 2 2 2 10 2 10 3 10 2 3 5 11" xfId="16073"/>
    <cellStyle name="Normal 10 2 10 2 10 10 2 2 2 10 2 10 3 10 2 3 5 2" xfId="16035"/>
    <cellStyle name="Normal 10 2 10 2 10 10 2 2 2 10 2 10 3 10 2 3 5 2 2" xfId="16068"/>
    <cellStyle name="Normal 10 2 10 2 10 10 2 2 2 10 2 10 3 10 2 8" xfId="15696"/>
    <cellStyle name="Normal 10 2 10 2 10 10 2 2 2 10 2 10 3 10 3" xfId="15669"/>
    <cellStyle name="Normal 10 2 10 2 10 10 2 2 2 10 2 10 3 10 3 2" xfId="15704"/>
    <cellStyle name="Normal 10 2 10 2 10 10 2 2 2 10 2 10 3 2" xfId="15660"/>
    <cellStyle name="Normal 10 2 10 2 10 10 2 2 2 10 2 10 3 2 2" xfId="15768"/>
    <cellStyle name="Normal 10 2 10 2 10 10 2 2 2 10 2 10 3 2 6" xfId="15668"/>
    <cellStyle name="Normal 10 2 10 2 10 10 2 2 2 10 2 10 3 3" xfId="15663"/>
    <cellStyle name="Normal 10 2 10 2 10 10 2 2 2 10 2 11" xfId="15003"/>
    <cellStyle name="Normal 10 2 10 2 10 10 2 2 2 10 2 2" xfId="15110"/>
    <cellStyle name="Normal 10 2 10 2 10 10 2 2 2 10 2 2 2" xfId="14912"/>
    <cellStyle name="Normal 10 2 10 2 10 10 2 2 2 10 2 2 2 2" xfId="15112"/>
    <cellStyle name="Normal 10 2 10 2 10 10 2 2 2 10 2 2 2 2 2" xfId="14923"/>
    <cellStyle name="Normal 10 2 10 2 10 10 2 2 2 10 2 2 2 2 2 2" xfId="14959"/>
    <cellStyle name="Normal 10 2 10 2 10 10 2 2 2 10 2 2 2 2 2 3" xfId="15012"/>
    <cellStyle name="Normal 10 2 10 2 10 10 2 2 2 10 2 2 2 2 2 3 2" xfId="15117"/>
    <cellStyle name="Normal 10 2 10 2 10 10 2 2 2 10 2 2 2 2 2 3 3" xfId="15065"/>
    <cellStyle name="Normal 10 2 10 2 10 10 2 2 2 10 2 2 2 2 3" xfId="15011"/>
    <cellStyle name="Normal 10 2 10 2 10 10 2 2 2 10 2 2 2 3" xfId="15007"/>
    <cellStyle name="Normal 10 2 10 2 10 10 2 2 2 10 2 2 2 3 2" xfId="14925"/>
    <cellStyle name="Normal 10 2 10 2 10 10 2 2 2 10 2 2 2 3 2 2" xfId="15014"/>
    <cellStyle name="Normal 10 2 10 2 10 10 2 2 2 10 2 2 2 3 2 2 2" xfId="15119"/>
    <cellStyle name="Normal 10 2 10 2 10 10 2 2 2 10 2 2 2 3 2 2 3" xfId="15066"/>
    <cellStyle name="Normal 10 2 10 2 10 10 2 2 2 10 2 2 2 3 2 3" xfId="14961"/>
    <cellStyle name="Normal 10 2 10 2 10 10 2 2 2 10 2 2 2 3 3" xfId="15691"/>
    <cellStyle name="Normal 10 2 10 2 10 10 2 2 2 10 2 2 2 4" xfId="14962"/>
    <cellStyle name="Normal 10 2 10 2 10 10 2 2 2 10 2 2 2 4 2" xfId="15115"/>
    <cellStyle name="Normal 10 2 10 2 10 10 2 2 2 10 2 2 2 4 3" xfId="15064"/>
    <cellStyle name="Normal 10 2 10 2 10 10 2 2 2 10 2 2 2 4 4" xfId="15520"/>
    <cellStyle name="Normal 10 2 10 2 10 10 2 2 2 10 2 2 2 4 5" xfId="15009"/>
    <cellStyle name="Normal 10 2 10 2 10 10 2 2 2 10 2 2 2 5" xfId="15055"/>
    <cellStyle name="Normal 10 2 10 2 10 10 2 2 2 10 2 3" xfId="15051"/>
    <cellStyle name="Normal 10 2 10 2 10 10 2 2 2 10 2 3 2" xfId="15209"/>
    <cellStyle name="Normal 10 2 10 2 10 10 2 2 2 10 2 4" xfId="15147"/>
    <cellStyle name="Normal 10 2 10 2 10 10 2 2 2 10 2 4 2" xfId="15198"/>
    <cellStyle name="Normal 10 2 10 2 10 10 2 2 2 10 2 5" xfId="15263"/>
    <cellStyle name="Normal 10 2 10 2 10 10 2 2 2 10 2 6" xfId="15310"/>
    <cellStyle name="Normal 10 2 10 2 10 10 2 2 2 10 2 7" xfId="15371"/>
    <cellStyle name="Normal 10 2 10 2 10 10 2 2 2 10 2 8" xfId="15435"/>
    <cellStyle name="Normal 10 2 10 2 10 10 2 2 2 10 2 9" xfId="15477"/>
    <cellStyle name="Normal 10 2 10 2 10 10 2 2 2 10 3" xfId="15203"/>
    <cellStyle name="Normal 10 2 10 2 10 10 2 2 2 10 4" xfId="15956"/>
    <cellStyle name="Normal 10 2 10 2 10 10 2 2 2 10 5" xfId="15983"/>
    <cellStyle name="Normal 10 2 10 2 10 10 2 2 2 10 6" xfId="16002"/>
    <cellStyle name="Normal 10 2 10 2 10 10 2 2 2 10 7" xfId="16018"/>
    <cellStyle name="Normal 10 2 10 2 10 10 2 2 2 10 8" xfId="15806"/>
    <cellStyle name="Normal 10 2 10 2 10 10 2 2 2 11" xfId="15222"/>
    <cellStyle name="Normal 10 2 10 2 10 10 2 2 2 12" xfId="15465"/>
    <cellStyle name="Normal 10 2 10 2 10 10 2 2 2 13" xfId="15515"/>
    <cellStyle name="Normal 10 2 10 2 10 10 2 2 2 14" xfId="14987"/>
    <cellStyle name="Normal 10 2 10 2 10 10 2 2 2 2" xfId="14685"/>
    <cellStyle name="Normal 10 2 10 2 10 10 2 2 2 2 10" xfId="15219"/>
    <cellStyle name="Normal 10 2 10 2 10 10 2 2 2 2 11" xfId="15511"/>
    <cellStyle name="Normal 10 2 10 2 10 10 2 2 2 2 12" xfId="14989"/>
    <cellStyle name="Normal 10 2 10 2 10 10 2 2 2 2 2" xfId="14888"/>
    <cellStyle name="Normal 10 2 10 2 10 10 2 2 2 2 2 3" xfId="15001"/>
    <cellStyle name="Normal 10 2 10 2 10 10 2 2 2 2 2 3 2" xfId="14909"/>
    <cellStyle name="Normal 10 2 10 2 10 10 2 2 2 2 2 3 2 10" xfId="14954"/>
    <cellStyle name="Normal 10 2 10 2 10 10 2 2 2 2 2 3 2 2" xfId="15103"/>
    <cellStyle name="Normal 10 2 10 2 10 10 2 2 2 2 2 3 2 2 2" xfId="15205"/>
    <cellStyle name="Normal 10 2 10 2 10 10 2 2 2 2 2 3 2 3" xfId="15053"/>
    <cellStyle name="Normal 10 2 10 2 10 10 2 2 2 2 2 3 2 3 2" xfId="15250"/>
    <cellStyle name="Normal 10 2 10 2 10 10 2 2 2 2 2 3 2 4" xfId="15142"/>
    <cellStyle name="Normal 10 2 10 2 10 10 2 2 2 2 2 3 2 5" xfId="15361"/>
    <cellStyle name="Normal 10 2 10 2 10 10 2 2 2 2 2 3 2 6" xfId="15429"/>
    <cellStyle name="Normal 10 2 10 2 10 10 2 2 2 2 2 3 2 7" xfId="15459"/>
    <cellStyle name="Normal 10 2 10 2 10 10 2 2 2 2 2 3 2 8" xfId="15496"/>
    <cellStyle name="Normal 10 2 10 2 10 10 2 2 2 2 2 3 2 9" xfId="14998"/>
    <cellStyle name="Normal 10 2 10 2 10 10 2 2 2 2 3" xfId="14893"/>
    <cellStyle name="Normal 10 2 10 2 10 10 2 2 2 2 3 2" xfId="15000"/>
    <cellStyle name="Normal 10 2 10 2 10 10 2 2 2 2 3 3" xfId="14904"/>
    <cellStyle name="Normal 10 2 10 2 10 10 2 2 2 2 3 3 10" xfId="14999"/>
    <cellStyle name="Normal 10 2 10 2 10 10 2 2 2 2 3 3 2" xfId="15105"/>
    <cellStyle name="Normal 10 2 10 2 10 10 2 2 2 2 3 3 2 2" xfId="15145"/>
    <cellStyle name="Normal 10 2 10 2 10 10 2 2 2 2 3 3 3" xfId="14908"/>
    <cellStyle name="Normal 10 2 10 2 10 10 2 2 2 2 3 3 3 2" xfId="15182"/>
    <cellStyle name="Normal 10 2 10 2 10 10 2 2 2 2 3 3 3 3" xfId="15257"/>
    <cellStyle name="Normal 10 2 10 2 10 10 2 2 2 2 3 3 3 4" xfId="15249"/>
    <cellStyle name="Normal 10 2 10 2 10 10 2 2 2 2 3 3 3 5" xfId="15367"/>
    <cellStyle name="Normal 10 2 10 2 10 10 2 2 2 2 3 3 3 6" xfId="15389"/>
    <cellStyle name="Normal 10 2 10 2 10 10 2 2 2 2 3 3 3 7" xfId="15436"/>
    <cellStyle name="Normal 10 2 10 2 10 10 2 2 2 2 3 3 3 8" xfId="15156"/>
    <cellStyle name="Normal 10 2 10 2 10 10 2 2 2 2 3 3 3 9" xfId="14953"/>
    <cellStyle name="Normal 10 2 10 2 10 10 2 2 2 2 3 3 4" xfId="15050"/>
    <cellStyle name="Normal 10 2 10 2 10 10 2 2 2 2 3 3 4 2" xfId="15252"/>
    <cellStyle name="Normal 10 2 10 2 10 10 2 2 2 2 3 3 5" xfId="15151"/>
    <cellStyle name="Normal 10 2 10 2 10 10 2 2 2 2 3 3 6" xfId="15362"/>
    <cellStyle name="Normal 10 2 10 2 10 10 2 2 2 2 3 3 7" xfId="15425"/>
    <cellStyle name="Normal 10 2 10 2 10 10 2 2 2 2 3 3 8" xfId="15340"/>
    <cellStyle name="Normal 10 2 10 2 10 10 2 2 2 2 3 3 9" xfId="15150"/>
    <cellStyle name="Normal 10 2 10 2 10 10 2 2 2 2 3 4" xfId="15167"/>
    <cellStyle name="Normal 10 2 10 2 10 10 2 2 2 2 3 5" xfId="15246"/>
    <cellStyle name="Normal 10 2 10 2 10 10 2 2 2 2 3 6" xfId="15278"/>
    <cellStyle name="Normal 10 2 10 2 10 10 2 2 2 2 4" xfId="15092"/>
    <cellStyle name="Normal 10 2 10 2 10 10 2 2 2 2 4 2" xfId="15083"/>
    <cellStyle name="Normal 10 2 10 2 10 10 2 2 2 2 5" xfId="14914"/>
    <cellStyle name="Normal 10 2 10 2 10 10 2 2 2 2 5 2" xfId="14921"/>
    <cellStyle name="Normal 10 2 10 2 10 10 2 2 2 2 5 2 2" xfId="15403"/>
    <cellStyle name="Normal 10 2 10 2 10 10 2 2 2 2 5 2 3" xfId="15060"/>
    <cellStyle name="Normal 10 2 10 2 10 10 2 2 2 2 5 3" xfId="15098"/>
    <cellStyle name="Normal 10 2 10 2 10 10 2 2 2 2 5 3 2" xfId="15478"/>
    <cellStyle name="Normal 10 2 10 2 10 10 2 2 2 2 5 4" xfId="15056"/>
    <cellStyle name="Normal 10 2 10 2 10 10 2 2 2 2 5 5" xfId="15136"/>
    <cellStyle name="Normal 10 2 10 2 10 10 2 2 2 2 5 6" xfId="15146"/>
    <cellStyle name="Normal 10 2 10 2 10 10 2 2 2 2 5 7" xfId="14995"/>
    <cellStyle name="Normal 10 2 10 2 10 10 2 2 2 2 5 8" xfId="14955"/>
    <cellStyle name="Normal 10 2 10 2 10 10 2 2 2 2 6" xfId="15045"/>
    <cellStyle name="Normal 10 2 10 2 10 10 2 2 2 2 6 2" xfId="15244"/>
    <cellStyle name="Normal 10 2 10 2 10 10 2 2 2 2 7" xfId="15125"/>
    <cellStyle name="Normal 10 2 10 2 10 10 2 2 2 2 8" xfId="15298"/>
    <cellStyle name="Normal 10 2 10 2 10 10 2 2 2 2 9" xfId="15405"/>
    <cellStyle name="Normal 10 2 10 2 10 10 2 2 2 3" xfId="14665"/>
    <cellStyle name="Normal 10 2 10 2 10 10 2 2 2 3 3" xfId="14861"/>
    <cellStyle name="Normal 10 2 10 2 10 10 2 2 2 3 3 10" xfId="14919"/>
    <cellStyle name="Normal 10 2 10 2 10 10 2 2 2 3 3 10 2" xfId="15377"/>
    <cellStyle name="Normal 10 2 10 2 10 10 2 2 2 3 3 10 3" xfId="14958"/>
    <cellStyle name="Normal 10 2 10 2 10 10 2 2 2 3 3 11" xfId="15457"/>
    <cellStyle name="Normal 10 2 10 2 10 10 2 2 2 3 3 12" xfId="15487"/>
    <cellStyle name="Normal 10 2 10 2 10 10 2 2 2 3 3 13" xfId="14985"/>
    <cellStyle name="Normal 10 2 10 2 10 10 2 2 2 3 3 14" xfId="14950"/>
    <cellStyle name="Normal 10 2 10 2 10 10 2 2 2 3 3 19" xfId="15713"/>
    <cellStyle name="Normal 10 2 10 2 10 10 2 2 2 3 3 2" xfId="14867"/>
    <cellStyle name="Normal 10 2 10 2 10 10 2 2 2 3 3 2 2" xfId="14887"/>
    <cellStyle name="Normal 10 2 10 2 10 10 2 2 2 3 3 2 2 2" xfId="14952"/>
    <cellStyle name="Normal 10 2 10 2 10 10 2 2 2 3 3 3" xfId="14990"/>
    <cellStyle name="Normal 10 2 10 2 10 10 2 2 2 3 3 4" xfId="14869"/>
    <cellStyle name="Normal 10 2 10 2 10 10 2 2 2 3 3 4 2" xfId="14889"/>
    <cellStyle name="Normal 10 2 10 2 10 10 2 2 2 3 3 4 2 2" xfId="15204"/>
    <cellStyle name="Normal 10 2 10 2 10 10 2 2 2 3 3 4 3" xfId="15243"/>
    <cellStyle name="Normal 10 2 10 2 10 10 2 2 2 3 3 4 4" xfId="15235"/>
    <cellStyle name="Normal 10 2 10 2 10 10 2 2 2 3 3 4 5" xfId="15313"/>
    <cellStyle name="Normal 10 2 10 2 10 10 2 2 2 3 3 4 6" xfId="15351"/>
    <cellStyle name="Normal 10 2 10 2 10 10 2 2 2 3 3 4 7" xfId="15430"/>
    <cellStyle name="Normal 10 2 10 2 10 10 2 2 2 3 3 4 8" xfId="15190"/>
    <cellStyle name="Normal 10 2 10 2 10 10 2 2 2 3 3 4 9" xfId="14951"/>
    <cellStyle name="Normal 10 2 10 2 10 10 2 2 2 3 3 5" xfId="15048"/>
    <cellStyle name="Normal 10 2 10 2 10 10 2 2 2 3 3 6" xfId="15140"/>
    <cellStyle name="Normal 10 2 10 2 10 10 2 2 2 3 3 7" xfId="15297"/>
    <cellStyle name="Normal 10 2 10 2 10 10 2 2 2 3 3 8" xfId="14903"/>
    <cellStyle name="Normal 10 2 10 2 10 10 2 2 2 3 3 8 2" xfId="15200"/>
    <cellStyle name="Normal 10 2 10 2 10 10 2 2 2 3 3 9" xfId="15314"/>
    <cellStyle name="Normal 10 2 10 2 10 10 2 2 2 4" xfId="14681"/>
    <cellStyle name="Normal 10 2 10 2 10 10 2 2 2 4 2" xfId="15241"/>
    <cellStyle name="Normal 10 2 10 2 10 10 2 2 2 4 3" xfId="15042"/>
    <cellStyle name="Normal 10 2 10 2 10 10 2 2 2 5" xfId="14761"/>
    <cellStyle name="Normal 10 2 10 2 10 10 2 2 2 5 10" xfId="14918"/>
    <cellStyle name="Normal 10 2 10 2 10 10 2 2 2 5 10 2" xfId="14957"/>
    <cellStyle name="Normal 10 2 10 2 10 10 2 2 2 5 11" xfId="15152"/>
    <cellStyle name="Normal 10 2 10 2 10 10 2 2 2 5 12" xfId="14982"/>
    <cellStyle name="Normal 10 2 10 2 10 10 2 2 2 5 13" xfId="14946"/>
    <cellStyle name="Normal 10 2 10 2 10 10 2 2 2 5 18" xfId="15712"/>
    <cellStyle name="Normal 10 2 10 2 10 10 2 2 2 5 2" xfId="14858"/>
    <cellStyle name="Normal 10 2 10 2 10 10 2 2 2 5 2 2" xfId="14963"/>
    <cellStyle name="Normal 10 2 10 2 10 10 2 2 2 5 2 3" xfId="14948"/>
    <cellStyle name="Normal 10 2 10 2 10 10 2 2 2 5 3" xfId="14866"/>
    <cellStyle name="Normal 10 2 10 2 10 10 2 2 2 5 3 2" xfId="15085"/>
    <cellStyle name="Normal 10 2 10 2 10 10 2 2 2 5 4" xfId="15046"/>
    <cellStyle name="Normal 10 2 10 2 10 10 2 2 2 5 4 2" xfId="15239"/>
    <cellStyle name="Normal 10 2 10 2 10 10 2 2 2 5 5" xfId="14859"/>
    <cellStyle name="Normal 10 2 10 2 10 10 2 2 2 5 6" xfId="15324"/>
    <cellStyle name="Normal 10 2 10 2 10 10 2 2 2 5 7" xfId="14902"/>
    <cellStyle name="Normal 10 2 10 2 10 10 2 2 2 5 7 2" xfId="15084"/>
    <cellStyle name="Normal 10 2 10 2 10 10 2 2 2 5 8" xfId="15419"/>
    <cellStyle name="Normal 10 2 10 2 10 10 2 2 2 5 9" xfId="15468"/>
    <cellStyle name="Normal 10 2 10 2 10 10 2 2 2 6" xfId="14853"/>
    <cellStyle name="Normal 10 2 10 2 10 10 2 2 2 7" xfId="14848"/>
    <cellStyle name="Normal 10 2 10 2 10 10 2 2 2 8" xfId="14634"/>
    <cellStyle name="Normal 10 2 10 2 10 10 2 2 2 8 2" xfId="15094"/>
    <cellStyle name="Normal 10 2 10 2 10 10 2 2 2 8 3" xfId="15043"/>
    <cellStyle name="Normal 10 2 10 2 10 10 2 2 2 9" xfId="15280"/>
    <cellStyle name="Normal 10 2 10 2 10 10 2 3" xfId="14579"/>
    <cellStyle name="Normal 10 2 10 2 10 10 2 3 2" xfId="14610"/>
    <cellStyle name="Normal 10 2 10 2 10 10 2 3 3" xfId="14628"/>
    <cellStyle name="Normal 10 2 10 2 10 10 2 4" xfId="15353"/>
    <cellStyle name="Normal 10 2 10 2 10 10 3" xfId="14572"/>
    <cellStyle name="Normal 10 2 10 2 10 10 3 2" xfId="14627"/>
    <cellStyle name="Normal 10 2 10 2 10 10 3 4" xfId="14629"/>
    <cellStyle name="Normal 10 2 10 2 10 2" xfId="14557"/>
    <cellStyle name="Normal 10 2 10 2 10 2 2" xfId="14563"/>
    <cellStyle name="Normal 10 2 10 2 10 2 2 3" xfId="14566"/>
    <cellStyle name="Normal 10 2 10 2 10 2 2 3 2" xfId="14574"/>
    <cellStyle name="Normal 10 2 10 2 10 2 2 3 3" xfId="14664"/>
    <cellStyle name="Normal 10 2 10 2 10 2 2 3 4" xfId="14693"/>
    <cellStyle name="Normal 10 2 10 2 10 2 2 3 5" xfId="14756"/>
    <cellStyle name="Normal 10 2 10 2 10 2 2 3 6" xfId="14840"/>
    <cellStyle name="Normal 10 2 10 2 10 2 2 3 7" xfId="14851"/>
    <cellStyle name="Normal 10 2 10 2 10 2 2 3 8" xfId="14626"/>
    <cellStyle name="Normal 10 2 10 2 10 2 3" xfId="14565"/>
    <cellStyle name="Normal 10 2 10 2 10 2 3 2" xfId="14573"/>
    <cellStyle name="Normal 10 2 10 2 10 2 3 3" xfId="15322"/>
    <cellStyle name="Normal 10 2 10 2 10 2 3 4" xfId="15260"/>
    <cellStyle name="Normal 10 2 10 2 10 2 3 5" xfId="15326"/>
    <cellStyle name="Normal 10 2 10 2 10 2 4" xfId="15343"/>
    <cellStyle name="Normal 10 2 10 2 10 2 8" xfId="14577"/>
    <cellStyle name="Normal 10 2 10 2 11" xfId="14997"/>
    <cellStyle name="Normal 10 2 10 2 14" xfId="14560"/>
    <cellStyle name="Normal 10 2 10 2 2" xfId="11044"/>
    <cellStyle name="Normal 10 2 10 2 2 14" xfId="14551"/>
    <cellStyle name="Normal 10 2 10 2 2 2" xfId="10615"/>
    <cellStyle name="Normal 10 2 10 2 2 2 2" xfId="12727"/>
    <cellStyle name="Normal 10 2 10 2 2 2 2 2" xfId="14491"/>
    <cellStyle name="Normal 10 2 10 2 2 2 2 2 10" xfId="14550"/>
    <cellStyle name="Normal 10 2 10 2 2 2 2 2 10 2" xfId="14556"/>
    <cellStyle name="Normal 10 2 10 2 2 2 2 2 10 2 2" xfId="14607"/>
    <cellStyle name="Normal 10 2 10 2 2 2 2 2 11" xfId="14604"/>
    <cellStyle name="Normal 10 2 10 2 2 2 2 2 2" xfId="14496"/>
    <cellStyle name="Normal 10 2 10 2 2 2 2 2 2 2" xfId="14499"/>
    <cellStyle name="Normal 10 2 10 2 2 2 2 2 2 3" xfId="14509"/>
    <cellStyle name="Normal 10 2 10 2 2 2 2 2 2 3 2" xfId="14663"/>
    <cellStyle name="Normal 10 2 10 2 2 2 2 2 2 4" xfId="14605"/>
    <cellStyle name="Normal 10 2 10 2 2 2 2 2 3" xfId="14502"/>
    <cellStyle name="Normal 10 2 10 2 2 2 2 2 4" xfId="14504"/>
    <cellStyle name="Normal 10 2 10 2 2 2 2 2 4 2" xfId="14662"/>
    <cellStyle name="Normal 10 2 10 2 2 2 2 2 5" xfId="14510"/>
    <cellStyle name="Normal 10 2 10 2 2 2 2 2 6" xfId="14755"/>
    <cellStyle name="Normal 10 2 10 2 2 2 2 2 7" xfId="14843"/>
    <cellStyle name="Normal 10 2 10 2 2 2 2 2 8" xfId="14833"/>
    <cellStyle name="Normal 10 2 10 2 2 2 2 2 9" xfId="14625"/>
    <cellStyle name="Normal 10 2 10 2 2 2 3" xfId="13014"/>
    <cellStyle name="Normal 10 2 10 2 2 2 3 3" xfId="14489"/>
    <cellStyle name="Normal 10 2 10 2 2 2 4" xfId="14380"/>
    <cellStyle name="Normal 10 2 10 2 2 2 5" xfId="14503"/>
    <cellStyle name="Normal 10 2 10 2 2 3" xfId="13094"/>
    <cellStyle name="Normal 10 2 10 2 2 3 2" xfId="13175"/>
    <cellStyle name="Normal 10 2 10 2 2 3 3" xfId="13170"/>
    <cellStyle name="Normal 10 2 10 2 2 3 4" xfId="13115"/>
    <cellStyle name="Normal 10 2 10 2 2 4" xfId="13156"/>
    <cellStyle name="Normal 10 2 10 2 2 5" xfId="13132"/>
    <cellStyle name="Normal 10 2 10 2 20" xfId="15724"/>
    <cellStyle name="Normal 10 2 10 2 3" xfId="11034"/>
    <cellStyle name="Normal 10 2 10 2 3 2" xfId="15036"/>
    <cellStyle name="Normal 10 2 10 2 4" xfId="12381"/>
    <cellStyle name="Normal 10 2 10 2 4 2" xfId="13154"/>
    <cellStyle name="Normal 10 2 10 2 5" xfId="13134"/>
    <cellStyle name="Normal 10 2 10 2 6" xfId="15184"/>
    <cellStyle name="Normal 10 2 10 2 7" xfId="15359"/>
    <cellStyle name="Normal 10 2 10 2 8" xfId="15372"/>
    <cellStyle name="Normal 10 2 10 2 9" xfId="15381"/>
    <cellStyle name="Normal 10 2 10 3" xfId="11056"/>
    <cellStyle name="Normal 10 2 10 3 2" xfId="13093"/>
    <cellStyle name="Normal 10 2 10 3 2 2" xfId="13182"/>
    <cellStyle name="Normal 10 2 10 4" xfId="11065"/>
    <cellStyle name="Normal 10 2 10 4 2" xfId="13186"/>
    <cellStyle name="Normal 10 2 10 4 3" xfId="13153"/>
    <cellStyle name="Normal 10 2 10 5" xfId="11077"/>
    <cellStyle name="Normal 10 2 10 6" xfId="11049"/>
    <cellStyle name="Normal 10 2 10 7" xfId="11032"/>
    <cellStyle name="Normal 10 2 10 8" xfId="12378"/>
    <cellStyle name="Normal 10 2 10 9" xfId="13131"/>
    <cellStyle name="Normal 10 2 2" xfId="78"/>
    <cellStyle name="Normal 10 2 2 10" xfId="242"/>
    <cellStyle name="Normal 10 2 2 2" xfId="82"/>
    <cellStyle name="Normal 10 2 2 2 2" xfId="4228"/>
    <cellStyle name="Normal 10 2 2 2 2 2" xfId="11055"/>
    <cellStyle name="Normal 10 2 2 2 2 2 2" xfId="13098"/>
    <cellStyle name="Normal 10 2 2 2 2 2 2 2" xfId="13242"/>
    <cellStyle name="Normal 10 2 2 2 2 3" xfId="13005"/>
    <cellStyle name="Normal 10 2 2 2 2 4" xfId="14377"/>
    <cellStyle name="Normal 10 2 2 2 2 5" xfId="13180"/>
    <cellStyle name="Normal 10 2 2 2 3" xfId="4226"/>
    <cellStyle name="Normal 10 2 2 2 3 2" xfId="11037"/>
    <cellStyle name="Normal 10 2 2 2 3 3" xfId="14382"/>
    <cellStyle name="Normal 10 2 2 2 3 4" xfId="13176"/>
    <cellStyle name="Normal 10 2 2 2 4" xfId="8357"/>
    <cellStyle name="Normal 10 2 2 2 5" xfId="11075"/>
    <cellStyle name="Normal 10 2 2 2 6" xfId="11047"/>
    <cellStyle name="Normal 10 2 2 2 7" xfId="11036"/>
    <cellStyle name="Normal 10 2 2 2 8" xfId="12375"/>
    <cellStyle name="Normal 10 2 2 2 9" xfId="13130"/>
    <cellStyle name="Normal 10 2 2 3" xfId="295"/>
    <cellStyle name="Normal 10 2 2 4" xfId="136"/>
    <cellStyle name="Normal 10 2 2 4 2" xfId="1458"/>
    <cellStyle name="Normal 10 2 2 4 3" xfId="1358"/>
    <cellStyle name="Normal 10 2 2 4 4" xfId="2443"/>
    <cellStyle name="Normal 10 2 2 4 5" xfId="357"/>
    <cellStyle name="Normal 10 2 2 5" xfId="440"/>
    <cellStyle name="Normal 10 2 2 6" xfId="588"/>
    <cellStyle name="Normal 10 2 2 7" xfId="829"/>
    <cellStyle name="Normal 10 2 2 8" xfId="1391"/>
    <cellStyle name="Normal 10 2 2 9" xfId="2376"/>
    <cellStyle name="Normal 10 2 3" xfId="291"/>
    <cellStyle name="Normal 10 2 4" xfId="366"/>
    <cellStyle name="Normal 10 2 5" xfId="449"/>
    <cellStyle name="Normal 10 2 6" xfId="597"/>
    <cellStyle name="Normal 10 2 7" xfId="838"/>
    <cellStyle name="Normal 10 2 8" xfId="1400"/>
    <cellStyle name="Normal 10 2 9" xfId="2385"/>
    <cellStyle name="Normal 10 3" xfId="14834"/>
    <cellStyle name="Normal 10 3 2" xfId="14947"/>
    <cellStyle name="Normal 10 4" xfId="15476"/>
    <cellStyle name="Normal 107 2" xfId="57"/>
    <cellStyle name="Normal 107 2 2" xfId="282"/>
    <cellStyle name="Normal 107 2 2 2 2" xfId="128"/>
    <cellStyle name="Normal 107 2 2 2 2 2" xfId="299"/>
    <cellStyle name="Normal 107 2 2 2 2 3" xfId="132"/>
    <cellStyle name="Normal 107 2 2 2 2 4" xfId="1389"/>
    <cellStyle name="Normal 107 2 2 2 2 4 2" xfId="8338"/>
    <cellStyle name="Normal 107 2 2 2 2 4 2 10" xfId="15010"/>
    <cellStyle name="Normal 107 2 2 2 2 4 2 2" xfId="11043"/>
    <cellStyle name="Normal 107 2 2 2 2 4 2 2 2" xfId="11060"/>
    <cellStyle name="Normal 107 2 2 2 2 4 2 2 2 2" xfId="15270"/>
    <cellStyle name="Normal 107 2 2 2 2 4 2 3" xfId="11071"/>
    <cellStyle name="Normal 107 2 2 2 2 4 2 3 2" xfId="13187"/>
    <cellStyle name="Normal 107 2 2 2 2 4 2 3 3" xfId="13155"/>
    <cellStyle name="Normal 107 2 2 2 2 4 2 3 3 2" xfId="14922"/>
    <cellStyle name="Normal 107 2 2 2 2 4 2 3 3 2 2" xfId="15354"/>
    <cellStyle name="Normal 107 2 2 2 2 4 2 3 3 2 3" xfId="15061"/>
    <cellStyle name="Normal 107 2 2 2 2 4 2 3 3 3" xfId="15006"/>
    <cellStyle name="Normal 107 2 2 2 2 4 2 3 3 3 2" xfId="15199"/>
    <cellStyle name="Normal 107 2 2 2 2 4 2 3 3 4" xfId="15097"/>
    <cellStyle name="Normal 107 2 2 2 2 4 2 3 3 5" xfId="15040"/>
    <cellStyle name="Normal 107 2 2 2 2 4 2 3 3 6" xfId="15138"/>
    <cellStyle name="Normal 107 2 2 2 2 4 2 3 3 7" xfId="15484"/>
    <cellStyle name="Normal 107 2 2 2 2 4 2 3 3 8" xfId="14994"/>
    <cellStyle name="Normal 107 2 2 2 2 4 2 4" xfId="11079"/>
    <cellStyle name="Normal 107 2 2 2 2 4 2 4 2" xfId="15089"/>
    <cellStyle name="Normal 107 2 2 2 2 4 2 4 3" xfId="15039"/>
    <cellStyle name="Normal 107 2 2 2 2 4 2 4 4" xfId="15139"/>
    <cellStyle name="Normal 107 2 2 2 2 4 2 4 5" xfId="15183"/>
    <cellStyle name="Normal 107 2 2 2 2 4 2 4 6" xfId="14986"/>
    <cellStyle name="Normal 107 2 2 2 2 4 2 4 7" xfId="14944"/>
    <cellStyle name="Normal 107 2 2 2 2 4 2 5" xfId="11051"/>
    <cellStyle name="Normal 107 2 2 2 2 4 2 5 2" xfId="15135"/>
    <cellStyle name="Normal 107 2 2 2 2 4 2 5 3" xfId="15032"/>
    <cellStyle name="Normal 107 2 2 2 2 4 2 6" xfId="11045"/>
    <cellStyle name="Normal 107 2 2 2 2 4 2 7" xfId="12380"/>
    <cellStyle name="Normal 107 2 2 2 2 4 2 7 2" xfId="15335"/>
    <cellStyle name="Normal 107 2 2 2 2 4 2 7 3" xfId="15037"/>
    <cellStyle name="Normal 107 2 2 2 2 4 2 8" xfId="13136"/>
    <cellStyle name="Normal 107 2 2 2 2 4 2 9" xfId="15498"/>
    <cellStyle name="Normal 107 2 2 2 2 4 3" xfId="11042"/>
    <cellStyle name="Normal 107 2 2 2 2 4 3 2" xfId="11059"/>
    <cellStyle name="Normal 107 2 2 2 2 4 4" xfId="11069"/>
    <cellStyle name="Normal 107 2 2 2 2 4 5" xfId="11078"/>
    <cellStyle name="Normal 107 2 2 2 2 4 6" xfId="11050"/>
    <cellStyle name="Normal 107 2 2 2 2 5" xfId="2374"/>
    <cellStyle name="Normal 107 2 2 2 2 6" xfId="239"/>
    <cellStyle name="Normal 107 2 3" xfId="350"/>
    <cellStyle name="Normal 107 2 4" xfId="433"/>
    <cellStyle name="Normal 107 2 5" xfId="581"/>
    <cellStyle name="Normal 107 2 6" xfId="821"/>
    <cellStyle name="Normal 107 2 7" xfId="1381"/>
    <cellStyle name="Normal 107 2 8" xfId="2366"/>
    <cellStyle name="Normal 107 2 9" xfId="227"/>
    <cellStyle name="Normal 107 3 3" xfId="228"/>
    <cellStyle name="Normal 107 3 4 2 2" xfId="293"/>
    <cellStyle name="Normal 107 3 5" xfId="229"/>
    <cellStyle name="Normal 107 3 6 2" xfId="71"/>
    <cellStyle name="Normal 11" xfId="134"/>
    <cellStyle name="Normal 11 2" xfId="4266"/>
    <cellStyle name="Normal 11 2 2" xfId="15527"/>
    <cellStyle name="Normal 11 3" xfId="65"/>
    <cellStyle name="Normal 11 3 10" xfId="234"/>
    <cellStyle name="Normal 11 3 2" xfId="250"/>
    <cellStyle name="Normal 11 3 2 2" xfId="300"/>
    <cellStyle name="Normal 11 3 2 2 2" xfId="4229"/>
    <cellStyle name="Normal 11 3 2 2 3" xfId="4254"/>
    <cellStyle name="Normal 11 3 2 3" xfId="11091"/>
    <cellStyle name="Normal 11 3 2 4" xfId="11046"/>
    <cellStyle name="Normal 11 3 3" xfId="286"/>
    <cellStyle name="Normal 11 3 4" xfId="354"/>
    <cellStyle name="Normal 11 3 5" xfId="437"/>
    <cellStyle name="Normal 11 3 6" xfId="585"/>
    <cellStyle name="Normal 11 3 7" xfId="825"/>
    <cellStyle name="Normal 11 3 8" xfId="1385"/>
    <cellStyle name="Normal 11 3 9" xfId="2370"/>
    <cellStyle name="Normal 11 4" xfId="8314"/>
    <cellStyle name="Normal 11 5" xfId="8356"/>
    <cellStyle name="Normal 11 6" xfId="11719"/>
    <cellStyle name="Normal 11 6 2" xfId="14945"/>
    <cellStyle name="Normal 12" xfId="2344"/>
    <cellStyle name="Normal 12 2" xfId="292"/>
    <cellStyle name="Normal 12 2 10" xfId="16025"/>
    <cellStyle name="Normal 12 2 2" xfId="14493"/>
    <cellStyle name="Normal 12 2 2 2" xfId="15891"/>
    <cellStyle name="Normal 12 2 2 2 2" xfId="16033"/>
    <cellStyle name="Normal 12 2 3" xfId="15534"/>
    <cellStyle name="Normal 12 2 3 2" xfId="15858"/>
    <cellStyle name="Normal 12 2 4" xfId="15937"/>
    <cellStyle name="Normal 12 2 5" xfId="15906"/>
    <cellStyle name="Normal 12 2 6" xfId="15964"/>
    <cellStyle name="Normal 12 2 7" xfId="16013"/>
    <cellStyle name="Normal 12 2 8" xfId="15804"/>
    <cellStyle name="Normal 12 3" xfId="8268"/>
    <cellStyle name="Normal 12 3 2" xfId="15898"/>
    <cellStyle name="Normal 12 3 3" xfId="15860"/>
    <cellStyle name="Normal 12 3 4" xfId="15976"/>
    <cellStyle name="Normal 12 3 5" xfId="15997"/>
    <cellStyle name="Normal 12 3 6" xfId="15853"/>
    <cellStyle name="Normal 12 3 7" xfId="15957"/>
    <cellStyle name="Normal 12 3 8" xfId="15812"/>
    <cellStyle name="Normal 12 3 9" xfId="15767"/>
    <cellStyle name="Normal 12 4" xfId="6250"/>
    <cellStyle name="Normal 12 4 10" xfId="15766"/>
    <cellStyle name="Normal 12 4 2" xfId="15830"/>
    <cellStyle name="Normal 12 4 2 3" xfId="16063"/>
    <cellStyle name="Normal 12 4 2 5" xfId="16074"/>
    <cellStyle name="Normal 12 4 3" xfId="15902"/>
    <cellStyle name="Normal 12 4 4" xfId="15859"/>
    <cellStyle name="Normal 12 4 5" xfId="15982"/>
    <cellStyle name="Normal 12 4 6" xfId="15991"/>
    <cellStyle name="Normal 12 4 7" xfId="16003"/>
    <cellStyle name="Normal 12 4 8" xfId="16017"/>
    <cellStyle name="Normal 12 4 9" xfId="15816"/>
    <cellStyle name="Normal 12 5" xfId="13765"/>
    <cellStyle name="Normal 13" xfId="197"/>
    <cellStyle name="Normal 14" xfId="4268"/>
    <cellStyle name="Normal 14 2 2" xfId="296"/>
    <cellStyle name="Normal 15" xfId="14512"/>
    <cellStyle name="Normal 16" xfId="14516"/>
    <cellStyle name="Normal 16 3" xfId="70"/>
    <cellStyle name="Normal 16 3 3" xfId="14559"/>
    <cellStyle name="Normal 17" xfId="14514"/>
    <cellStyle name="Normal 17 2" xfId="14606"/>
    <cellStyle name="Normal 17 3" xfId="14864"/>
    <cellStyle name="Normal 17 3 2" xfId="14892"/>
    <cellStyle name="Normal 17 3 3" xfId="15175"/>
    <cellStyle name="Normal 17 3 8" xfId="14891"/>
    <cellStyle name="Normal 18" xfId="14515"/>
    <cellStyle name="Normal 19" xfId="14517"/>
    <cellStyle name="Normal 2" xfId="58"/>
    <cellStyle name="Normal 2 2" xfId="137"/>
    <cellStyle name="Normal 2 2 2 2" xfId="14890"/>
    <cellStyle name="Normal 2 2 3 3" xfId="81"/>
    <cellStyle name="Normal 2 3" xfId="55"/>
    <cellStyle name="Normal 2 3 2" xfId="280"/>
    <cellStyle name="Normal 2 3 2 2" xfId="8305"/>
    <cellStyle name="Normal 2 3 2 3" xfId="8295"/>
    <cellStyle name="Normal 2 3 3" xfId="362"/>
    <cellStyle name="Normal 2 3 4" xfId="445"/>
    <cellStyle name="Normal 2 3 5" xfId="593"/>
    <cellStyle name="Normal 2 3 6" xfId="834"/>
    <cellStyle name="Normal 2 3 7" xfId="1396"/>
    <cellStyle name="Normal 2 3 8" xfId="2381"/>
    <cellStyle name="Normal 2 3 9" xfId="248"/>
    <cellStyle name="Normal 2 4" xfId="839"/>
    <cellStyle name="Normal 2 5" xfId="8299"/>
    <cellStyle name="Normal 2 6" xfId="11033"/>
    <cellStyle name="Normal 2 7" xfId="14897"/>
    <cellStyle name="Normal 20" xfId="14532"/>
    <cellStyle name="Normal 21" xfId="14872"/>
    <cellStyle name="Normal 21 2" xfId="15180"/>
    <cellStyle name="Normal 22" xfId="14895"/>
    <cellStyle name="Normal 23" xfId="15671"/>
    <cellStyle name="Normal 23 3" xfId="15177"/>
    <cellStyle name="Normal 23 3 2" xfId="15201"/>
    <cellStyle name="Normal 24" xfId="15122"/>
    <cellStyle name="Normal 25" xfId="16042"/>
    <cellStyle name="Normal 25 3" xfId="15707"/>
    <cellStyle name="Normal 27 2" xfId="15798"/>
    <cellStyle name="Normal 29" xfId="15797"/>
    <cellStyle name="Normal 3" xfId="113"/>
    <cellStyle name="Normal 3 10" xfId="9263"/>
    <cellStyle name="Normal 3 10 2" xfId="15168"/>
    <cellStyle name="Normal 3 11" xfId="14899"/>
    <cellStyle name="Normal 3 2" xfId="1441"/>
    <cellStyle name="Normal 3 2 10" xfId="15228"/>
    <cellStyle name="Normal 3 2 11" xfId="15217"/>
    <cellStyle name="Normal 3 2 2" xfId="8200"/>
    <cellStyle name="Normal 3 2 2 2" xfId="14683"/>
    <cellStyle name="Normal 3 2 2 3" xfId="15266"/>
    <cellStyle name="Normal 3 2 2 3 3" xfId="15688"/>
    <cellStyle name="Normal 3 2 3" xfId="5341"/>
    <cellStyle name="Normal 3 2 3 2" xfId="14660"/>
    <cellStyle name="Normal 3 2 3 2 2" xfId="15332"/>
    <cellStyle name="Normal 3 2 4" xfId="14701"/>
    <cellStyle name="Normal 3 2 5" xfId="14760"/>
    <cellStyle name="Normal 3 2 6" xfId="14823"/>
    <cellStyle name="Normal 3 2 7" xfId="14738"/>
    <cellStyle name="Normal 3 2 8" xfId="14632"/>
    <cellStyle name="Normal 3 2 9" xfId="14600"/>
    <cellStyle name="Normal 3 2 9 2" xfId="15350"/>
    <cellStyle name="Normal 3 3" xfId="1343"/>
    <cellStyle name="Normal 3 3 2" xfId="3315"/>
    <cellStyle name="Normal 3 3 2 2" xfId="7218"/>
    <cellStyle name="Normal 3 3 2 3" xfId="11039"/>
    <cellStyle name="Normal 3 3 2 4" xfId="11057"/>
    <cellStyle name="Normal 3 3 3" xfId="5263"/>
    <cellStyle name="Normal 3 3 3 2" xfId="11066"/>
    <cellStyle name="Normal 3 3 4" xfId="8320"/>
    <cellStyle name="Normal 3 4" xfId="72"/>
    <cellStyle name="Normal 3 4 2" xfId="15259"/>
    <cellStyle name="Normal 3 5" xfId="2426"/>
    <cellStyle name="Normal 3 5 2" xfId="8280"/>
    <cellStyle name="Normal 3 5 3" xfId="6315"/>
    <cellStyle name="Normal 3 5 4" xfId="15236"/>
    <cellStyle name="Normal 3 6" xfId="2330"/>
    <cellStyle name="Normal 3 6 2" xfId="6235"/>
    <cellStyle name="Normal 3 6 3" xfId="15333"/>
    <cellStyle name="Normal 3 7" xfId="328"/>
    <cellStyle name="Normal 3 7 2" xfId="15368"/>
    <cellStyle name="Normal 3 8" xfId="182"/>
    <cellStyle name="Normal 3 8 2" xfId="8225"/>
    <cellStyle name="Normal 3 8 3" xfId="15397"/>
    <cellStyle name="Normal 3 9" xfId="4339"/>
    <cellStyle name="Normal 3 9 2" xfId="15458"/>
    <cellStyle name="Normal 30" xfId="15711"/>
    <cellStyle name="Normal 30 4" xfId="15720"/>
    <cellStyle name="Normal 31" xfId="15719"/>
    <cellStyle name="Normal 31 2" xfId="15770"/>
    <cellStyle name="Normal 32" xfId="15722"/>
    <cellStyle name="Normal 35" xfId="15803"/>
    <cellStyle name="Normal 4" xfId="411"/>
    <cellStyle name="Normal 4 2" xfId="8219"/>
    <cellStyle name="Normal 4 2 2" xfId="9370"/>
    <cellStyle name="Normal 4 3" xfId="4401"/>
    <cellStyle name="Normal 4 3 2" xfId="14640"/>
    <cellStyle name="Normal 4 3 3" xfId="14886"/>
    <cellStyle name="Normal 4 3 3 2" xfId="15202"/>
    <cellStyle name="Normal 4 3 3 3" xfId="15262"/>
    <cellStyle name="Normal 4 3 3 4" xfId="15275"/>
    <cellStyle name="Normal 4 3 3 5" xfId="15369"/>
    <cellStyle name="Normal 4 3 3 6" xfId="15379"/>
    <cellStyle name="Normal 4 3 3 7" xfId="15451"/>
    <cellStyle name="Normal 4 3 3 8" xfId="15131"/>
    <cellStyle name="Normal 4 3 4" xfId="15208"/>
    <cellStyle name="Normal 4 4" xfId="8292"/>
    <cellStyle name="Normal 4 4 2" xfId="14581"/>
    <cellStyle name="Normal 4 4 2 2" xfId="14633"/>
    <cellStyle name="Normal 4 4 2 3" xfId="14611"/>
    <cellStyle name="Normal 4 4 2 4" xfId="15309"/>
    <cellStyle name="Normal 4 4 2 5" xfId="15154"/>
    <cellStyle name="Normal 4 4 2 6" xfId="15081"/>
    <cellStyle name="Normal 4 5" xfId="14638"/>
    <cellStyle name="Normal 4 6" xfId="14599"/>
    <cellStyle name="Normal 5" xfId="559"/>
    <cellStyle name="Normal 5 2" xfId="8193"/>
    <cellStyle name="Normal 5 2 2" xfId="8358"/>
    <cellStyle name="Normal 5 2 3" xfId="15132"/>
    <cellStyle name="Normal 5 3" xfId="4528"/>
    <cellStyle name="Normal 5 3 2" xfId="9497"/>
    <cellStyle name="Normal 5 3 2 2" xfId="15178"/>
    <cellStyle name="Normal 5 4" xfId="8337"/>
    <cellStyle name="Normal 5 4 2" xfId="15521"/>
    <cellStyle name="Normal 5 4 3" xfId="15189"/>
    <cellStyle name="Normal 5 5" xfId="14641"/>
    <cellStyle name="Normal 5 6" xfId="15817"/>
    <cellStyle name="Normal 6" xfId="799"/>
    <cellStyle name="Normal 6 10" xfId="15315"/>
    <cellStyle name="Normal 6 11" xfId="14988"/>
    <cellStyle name="Normal 6 12" xfId="14942"/>
    <cellStyle name="Normal 6 2" xfId="8172"/>
    <cellStyle name="Normal 6 2 2" xfId="15017"/>
    <cellStyle name="Normal 6 2 3" xfId="15090"/>
    <cellStyle name="Normal 6 3" xfId="4746"/>
    <cellStyle name="Normal 6 3 2" xfId="15242"/>
    <cellStyle name="Normal 6 3 3" xfId="15035"/>
    <cellStyle name="Normal 6 4" xfId="9715"/>
    <cellStyle name="Normal 6 4 2" xfId="14943"/>
    <cellStyle name="Normal 6 5" xfId="15155"/>
    <cellStyle name="Normal 6 6" xfId="15284"/>
    <cellStyle name="Normal 6 7" xfId="15347"/>
    <cellStyle name="Normal 6 8" xfId="15431"/>
    <cellStyle name="Normal 6 9" xfId="15417"/>
    <cellStyle name="Normal 7" xfId="50"/>
    <cellStyle name="Normal 7 10" xfId="14740"/>
    <cellStyle name="Normal 7 11" xfId="15832"/>
    <cellStyle name="Normal 7 2" xfId="276"/>
    <cellStyle name="Normal 7 2 2" xfId="241"/>
    <cellStyle name="Normal 7 2 2 3" xfId="77"/>
    <cellStyle name="Normal 7 2 3" xfId="8318"/>
    <cellStyle name="Normal 7 2 4" xfId="8321"/>
    <cellStyle name="Normal 7 2 5" xfId="8355"/>
    <cellStyle name="Normal 7 2 6" xfId="15319"/>
    <cellStyle name="Normal 7 3" xfId="358"/>
    <cellStyle name="Normal 7 4" xfId="441"/>
    <cellStyle name="Normal 7 5" xfId="589"/>
    <cellStyle name="Normal 7 6" xfId="830"/>
    <cellStyle name="Normal 7 7" xfId="1392"/>
    <cellStyle name="Normal 7 8" xfId="2377"/>
    <cellStyle name="Normal 7 9" xfId="244"/>
    <cellStyle name="Normal 8" xfId="230"/>
    <cellStyle name="Normal 9" xfId="1359"/>
    <cellStyle name="Normal 9 2" xfId="8216"/>
    <cellStyle name="Normal 9 3" xfId="5277"/>
    <cellStyle name="Normal 9 4" xfId="9217"/>
    <cellStyle name="Normal_Sheet1_1" xfId="51"/>
    <cellStyle name="Normal_Sheet1_1 2" xfId="16077"/>
    <cellStyle name="Normal_Sheet1_1 5" xfId="16064"/>
    <cellStyle name="Note" xfId="16"/>
    <cellStyle name="Note 10" xfId="802"/>
    <cellStyle name="Note 10 10" xfId="13453"/>
    <cellStyle name="Note 10 11" xfId="14966"/>
    <cellStyle name="Note 10 2" xfId="1823"/>
    <cellStyle name="Note 10 2 2" xfId="3758"/>
    <cellStyle name="Note 10 2 2 2" xfId="7664"/>
    <cellStyle name="Note 10 2 3" xfId="5721"/>
    <cellStyle name="Note 10 2 4" xfId="12024"/>
    <cellStyle name="Note 10 2 5" xfId="14065"/>
    <cellStyle name="Note 10 3" xfId="2808"/>
    <cellStyle name="Note 10 3 2" xfId="6707"/>
    <cellStyle name="Note 10 4" xfId="4749"/>
    <cellStyle name="Note 10 5" xfId="8775"/>
    <cellStyle name="Note 10 6" xfId="9718"/>
    <cellStyle name="Note 10 7" xfId="10602"/>
    <cellStyle name="Note 10 8" xfId="11418"/>
    <cellStyle name="Note 10 9" xfId="12684"/>
    <cellStyle name="Note 11" xfId="786"/>
    <cellStyle name="Note 11 10" xfId="14424"/>
    <cellStyle name="Note 11 11" xfId="15540"/>
    <cellStyle name="Note 11 2" xfId="1810"/>
    <cellStyle name="Note 11 2 2" xfId="3745"/>
    <cellStyle name="Note 11 2 2 2" xfId="7651"/>
    <cellStyle name="Note 11 2 3" xfId="5708"/>
    <cellStyle name="Note 11 3" xfId="2795"/>
    <cellStyle name="Note 11 3 2" xfId="6694"/>
    <cellStyle name="Note 11 4" xfId="4733"/>
    <cellStyle name="Note 11 5" xfId="8762"/>
    <cellStyle name="Note 11 6" xfId="9702"/>
    <cellStyle name="Note 11 7" xfId="10589"/>
    <cellStyle name="Note 11 8" xfId="11720"/>
    <cellStyle name="Note 11 9" xfId="12359"/>
    <cellStyle name="Note 12" xfId="1251"/>
    <cellStyle name="Note 12 2" xfId="2239"/>
    <cellStyle name="Note 12 2 2" xfId="4174"/>
    <cellStyle name="Note 12 2 2 2" xfId="8080"/>
    <cellStyle name="Note 12 2 3" xfId="6137"/>
    <cellStyle name="Note 12 3" xfId="3224"/>
    <cellStyle name="Note 12 3 2" xfId="7127"/>
    <cellStyle name="Note 12 4" xfId="5172"/>
    <cellStyle name="Note 12 5" xfId="9191"/>
    <cellStyle name="Note 12 6" xfId="10141"/>
    <cellStyle name="Note 12 7" xfId="11019"/>
    <cellStyle name="Note 12 8" xfId="13015"/>
    <cellStyle name="Note 12 9" xfId="14437"/>
    <cellStyle name="Note 13" xfId="1362"/>
    <cellStyle name="Note 13 2" xfId="3329"/>
    <cellStyle name="Note 13 2 2" xfId="7234"/>
    <cellStyle name="Note 13 3" xfId="5280"/>
    <cellStyle name="Note 13 4" xfId="8342"/>
    <cellStyle name="Note 13 5" xfId="9220"/>
    <cellStyle name="Note 13 6" xfId="10168"/>
    <cellStyle name="Note 13 7" xfId="13028"/>
    <cellStyle name="Note 13 8" xfId="14450"/>
    <cellStyle name="Note 14" xfId="1303"/>
    <cellStyle name="Note 14 2" xfId="3276"/>
    <cellStyle name="Note 14 2 2" xfId="7179"/>
    <cellStyle name="Note 14 3" xfId="5224"/>
    <cellStyle name="Note 14 4" xfId="13041"/>
    <cellStyle name="Note 14 5" xfId="14463"/>
    <cellStyle name="Note 15" xfId="2347"/>
    <cellStyle name="Note 15 2" xfId="6253"/>
    <cellStyle name="Note 15 3" xfId="13054"/>
    <cellStyle name="Note 15 4" xfId="14476"/>
    <cellStyle name="Note 16" xfId="2291"/>
    <cellStyle name="Note 16 2" xfId="6190"/>
    <cellStyle name="Note 16 3" xfId="12485"/>
    <cellStyle name="Note 16 4" xfId="14384"/>
    <cellStyle name="Note 17" xfId="200"/>
    <cellStyle name="Note 17 2" xfId="6347"/>
    <cellStyle name="Note 17 3" xfId="12376"/>
    <cellStyle name="Note 17 4" xfId="14420"/>
    <cellStyle name="Note 18" xfId="142"/>
    <cellStyle name="Note 18 2" xfId="8221"/>
    <cellStyle name="Note 18 3" xfId="13766"/>
    <cellStyle name="Note 19" xfId="4271"/>
    <cellStyle name="Note 19 2" xfId="13116"/>
    <cellStyle name="Note 2" xfId="86"/>
    <cellStyle name="Note 2 10" xfId="2304"/>
    <cellStyle name="Note 2 10 2" xfId="6209"/>
    <cellStyle name="Note 2 11" xfId="258"/>
    <cellStyle name="Note 2 11 2" xfId="6204"/>
    <cellStyle name="Note 2 12" xfId="156"/>
    <cellStyle name="Note 2 12 2" xfId="8165"/>
    <cellStyle name="Note 2 13" xfId="4300"/>
    <cellStyle name="Note 2 14" xfId="8372"/>
    <cellStyle name="Note 2 15" xfId="9266"/>
    <cellStyle name="Note 2 16" xfId="10197"/>
    <cellStyle name="Note 2 17" xfId="11125"/>
    <cellStyle name="Note 2 18" xfId="12382"/>
    <cellStyle name="Note 2 19" xfId="13080"/>
    <cellStyle name="Note 2 2" xfId="129"/>
    <cellStyle name="Note 2 2 10" xfId="367"/>
    <cellStyle name="Note 2 2 10 2" xfId="6736"/>
    <cellStyle name="Note 2 2 11" xfId="195"/>
    <cellStyle name="Note 2 2 11 2" xfId="6205"/>
    <cellStyle name="Note 2 2 12" xfId="4362"/>
    <cellStyle name="Note 2 2 13" xfId="8411"/>
    <cellStyle name="Note 2 2 14" xfId="9331"/>
    <cellStyle name="Note 2 2 15" xfId="10238"/>
    <cellStyle name="Note 2 2 16" xfId="11183"/>
    <cellStyle name="Note 2 2 17" xfId="12445"/>
    <cellStyle name="Note 2 2 18" xfId="13216"/>
    <cellStyle name="Note 2 2 19" xfId="14790"/>
    <cellStyle name="Note 2 2 2" xfId="507"/>
    <cellStyle name="Note 2 2 2 10" xfId="11288"/>
    <cellStyle name="Note 2 2 2 11" xfId="12554"/>
    <cellStyle name="Note 2 2 2 12" xfId="13322"/>
    <cellStyle name="Note 2 2 2 2" xfId="760"/>
    <cellStyle name="Note 2 2 2 2 10" xfId="12871"/>
    <cellStyle name="Note 2 2 2 2 11" xfId="13635"/>
    <cellStyle name="Note 2 2 2 2 2" xfId="1224"/>
    <cellStyle name="Note 2 2 2 2 2 2" xfId="2213"/>
    <cellStyle name="Note 2 2 2 2 2 2 2" xfId="4148"/>
    <cellStyle name="Note 2 2 2 2 2 2 2 2" xfId="8054"/>
    <cellStyle name="Note 2 2 2 2 2 2 3" xfId="6111"/>
    <cellStyle name="Note 2 2 2 2 2 3" xfId="3198"/>
    <cellStyle name="Note 2 2 2 2 2 3 2" xfId="7101"/>
    <cellStyle name="Note 2 2 2 2 2 4" xfId="5146"/>
    <cellStyle name="Note 2 2 2 2 2 5" xfId="9165"/>
    <cellStyle name="Note 2 2 2 2 2 6" xfId="10115"/>
    <cellStyle name="Note 2 2 2 2 2 7" xfId="10993"/>
    <cellStyle name="Note 2 2 2 2 2 8" xfId="12206"/>
    <cellStyle name="Note 2 2 2 2 2 9" xfId="14247"/>
    <cellStyle name="Note 2 2 2 2 3" xfId="1784"/>
    <cellStyle name="Note 2 2 2 2 3 2" xfId="3719"/>
    <cellStyle name="Note 2 2 2 2 3 2 2" xfId="7625"/>
    <cellStyle name="Note 2 2 2 2 3 3" xfId="5682"/>
    <cellStyle name="Note 2 2 2 2 4" xfId="2769"/>
    <cellStyle name="Note 2 2 2 2 4 2" xfId="6668"/>
    <cellStyle name="Note 2 2 2 2 5" xfId="4707"/>
    <cellStyle name="Note 2 2 2 2 6" xfId="8736"/>
    <cellStyle name="Note 2 2 2 2 7" xfId="9676"/>
    <cellStyle name="Note 2 2 2 2 8" xfId="10563"/>
    <cellStyle name="Note 2 2 2 2 9" xfId="11589"/>
    <cellStyle name="Note 2 2 2 3" xfId="1003"/>
    <cellStyle name="Note 2 2 2 3 2" xfId="1992"/>
    <cellStyle name="Note 2 2 2 3 2 2" xfId="3927"/>
    <cellStyle name="Note 2 2 2 3 2 2 2" xfId="7833"/>
    <cellStyle name="Note 2 2 2 3 2 3" xfId="5890"/>
    <cellStyle name="Note 2 2 2 3 3" xfId="2977"/>
    <cellStyle name="Note 2 2 2 3 3 2" xfId="6880"/>
    <cellStyle name="Note 2 2 2 3 4" xfId="4925"/>
    <cellStyle name="Note 2 2 2 3 5" xfId="8944"/>
    <cellStyle name="Note 2 2 2 3 6" xfId="9894"/>
    <cellStyle name="Note 2 2 2 3 7" xfId="10772"/>
    <cellStyle name="Note 2 2 2 3 8" xfId="11894"/>
    <cellStyle name="Note 2 2 2 3 9" xfId="13935"/>
    <cellStyle name="Note 2 2 2 4" xfId="1563"/>
    <cellStyle name="Note 2 2 2 4 2" xfId="3498"/>
    <cellStyle name="Note 2 2 2 4 2 2" xfId="7404"/>
    <cellStyle name="Note 2 2 2 4 3" xfId="5461"/>
    <cellStyle name="Note 2 2 2 5" xfId="2548"/>
    <cellStyle name="Note 2 2 2 5 2" xfId="6443"/>
    <cellStyle name="Note 2 2 2 6" xfId="4476"/>
    <cellStyle name="Note 2 2 2 7" xfId="8515"/>
    <cellStyle name="Note 2 2 2 8" xfId="9445"/>
    <cellStyle name="Note 2 2 2 9" xfId="10342"/>
    <cellStyle name="Note 2 2 20" xfId="15566"/>
    <cellStyle name="Note 2 2 3" xfId="656"/>
    <cellStyle name="Note 2 2 3 10" xfId="12645"/>
    <cellStyle name="Note 2 2 3 11" xfId="13414"/>
    <cellStyle name="Note 2 2 3 2" xfId="1120"/>
    <cellStyle name="Note 2 2 3 2 10" xfId="13726"/>
    <cellStyle name="Note 2 2 3 2 2" xfId="2109"/>
    <cellStyle name="Note 2 2 3 2 2 2" xfId="4044"/>
    <cellStyle name="Note 2 2 3 2 2 2 2" xfId="7950"/>
    <cellStyle name="Note 2 2 3 2 2 3" xfId="6007"/>
    <cellStyle name="Note 2 2 3 2 2 4" xfId="12297"/>
    <cellStyle name="Note 2 2 3 2 2 5" xfId="14338"/>
    <cellStyle name="Note 2 2 3 2 3" xfId="3094"/>
    <cellStyle name="Note 2 2 3 2 3 2" xfId="6997"/>
    <cellStyle name="Note 2 2 3 2 4" xfId="5042"/>
    <cellStyle name="Note 2 2 3 2 5" xfId="9061"/>
    <cellStyle name="Note 2 2 3 2 6" xfId="10011"/>
    <cellStyle name="Note 2 2 3 2 7" xfId="10889"/>
    <cellStyle name="Note 2 2 3 2 8" xfId="11680"/>
    <cellStyle name="Note 2 2 3 2 9" xfId="12962"/>
    <cellStyle name="Note 2 2 3 3" xfId="1680"/>
    <cellStyle name="Note 2 2 3 3 2" xfId="3615"/>
    <cellStyle name="Note 2 2 3 3 2 2" xfId="7521"/>
    <cellStyle name="Note 2 2 3 3 3" xfId="5578"/>
    <cellStyle name="Note 2 2 3 3 4" xfId="11985"/>
    <cellStyle name="Note 2 2 3 3 5" xfId="14026"/>
    <cellStyle name="Note 2 2 3 4" xfId="2665"/>
    <cellStyle name="Note 2 2 3 4 2" xfId="6564"/>
    <cellStyle name="Note 2 2 3 5" xfId="4603"/>
    <cellStyle name="Note 2 2 3 6" xfId="8632"/>
    <cellStyle name="Note 2 2 3 7" xfId="9572"/>
    <cellStyle name="Note 2 2 3 8" xfId="10459"/>
    <cellStyle name="Note 2 2 3 9" xfId="11379"/>
    <cellStyle name="Note 2 2 4" xfId="899"/>
    <cellStyle name="Note 2 2 4 10" xfId="13531"/>
    <cellStyle name="Note 2 2 4 2" xfId="1888"/>
    <cellStyle name="Note 2 2 4 2 2" xfId="3823"/>
    <cellStyle name="Note 2 2 4 2 2 2" xfId="7729"/>
    <cellStyle name="Note 2 2 4 2 3" xfId="5786"/>
    <cellStyle name="Note 2 2 4 2 4" xfId="12102"/>
    <cellStyle name="Note 2 2 4 2 5" xfId="14143"/>
    <cellStyle name="Note 2 2 4 3" xfId="2873"/>
    <cellStyle name="Note 2 2 4 3 2" xfId="6776"/>
    <cellStyle name="Note 2 2 4 4" xfId="4821"/>
    <cellStyle name="Note 2 2 4 5" xfId="8840"/>
    <cellStyle name="Note 2 2 4 6" xfId="9790"/>
    <cellStyle name="Note 2 2 4 7" xfId="10668"/>
    <cellStyle name="Note 2 2 4 8" xfId="11485"/>
    <cellStyle name="Note 2 2 4 9" xfId="12767"/>
    <cellStyle name="Note 2 2 5" xfId="1302"/>
    <cellStyle name="Note 2 2 5 2" xfId="2290"/>
    <cellStyle name="Note 2 2 5 2 2" xfId="4225"/>
    <cellStyle name="Note 2 2 5 2 2 2" xfId="8131"/>
    <cellStyle name="Note 2 2 5 2 3" xfId="6188"/>
    <cellStyle name="Note 2 2 5 3" xfId="3275"/>
    <cellStyle name="Note 2 2 5 3 2" xfId="7178"/>
    <cellStyle name="Note 2 2 5 4" xfId="5223"/>
    <cellStyle name="Note 2 2 5 5" xfId="11790"/>
    <cellStyle name="Note 2 2 5 6" xfId="13831"/>
    <cellStyle name="Note 2 2 6" xfId="1459"/>
    <cellStyle name="Note 2 2 6 2" xfId="3394"/>
    <cellStyle name="Note 2 2 6 2 2" xfId="7300"/>
    <cellStyle name="Note 2 2 6 3" xfId="5357"/>
    <cellStyle name="Note 2 2 7" xfId="1356"/>
    <cellStyle name="Note 2 2 7 2" xfId="3328"/>
    <cellStyle name="Note 2 2 7 2 2" xfId="7231"/>
    <cellStyle name="Note 2 2 7 3" xfId="5276"/>
    <cellStyle name="Note 2 2 8" xfId="2444"/>
    <cellStyle name="Note 2 2 8 2" xfId="6334"/>
    <cellStyle name="Note 2 2 9" xfId="2343"/>
    <cellStyle name="Note 2 2 9 2" xfId="6248"/>
    <cellStyle name="Note 2 20" xfId="13157"/>
    <cellStyle name="Note 2 21" xfId="14666"/>
    <cellStyle name="Note 2 22" xfId="15067"/>
    <cellStyle name="Note 2 23" xfId="15872"/>
    <cellStyle name="Note 2 3" xfId="450"/>
    <cellStyle name="Note 2 3 10" xfId="11236"/>
    <cellStyle name="Note 2 3 11" xfId="12501"/>
    <cellStyle name="Note 2 3 12" xfId="13270"/>
    <cellStyle name="Note 2 3 2" xfId="708"/>
    <cellStyle name="Note 2 3 2 10" xfId="12819"/>
    <cellStyle name="Note 2 3 2 11" xfId="13583"/>
    <cellStyle name="Note 2 3 2 2" xfId="1172"/>
    <cellStyle name="Note 2 3 2 2 2" xfId="2161"/>
    <cellStyle name="Note 2 3 2 2 2 2" xfId="4096"/>
    <cellStyle name="Note 2 3 2 2 2 2 2" xfId="8002"/>
    <cellStyle name="Note 2 3 2 2 2 3" xfId="6059"/>
    <cellStyle name="Note 2 3 2 2 3" xfId="3146"/>
    <cellStyle name="Note 2 3 2 2 3 2" xfId="7049"/>
    <cellStyle name="Note 2 3 2 2 4" xfId="5094"/>
    <cellStyle name="Note 2 3 2 2 5" xfId="9113"/>
    <cellStyle name="Note 2 3 2 2 6" xfId="10063"/>
    <cellStyle name="Note 2 3 2 2 7" xfId="10941"/>
    <cellStyle name="Note 2 3 2 2 8" xfId="12154"/>
    <cellStyle name="Note 2 3 2 2 9" xfId="14195"/>
    <cellStyle name="Note 2 3 2 3" xfId="1732"/>
    <cellStyle name="Note 2 3 2 3 2" xfId="3667"/>
    <cellStyle name="Note 2 3 2 3 2 2" xfId="7573"/>
    <cellStyle name="Note 2 3 2 3 3" xfId="5630"/>
    <cellStyle name="Note 2 3 2 4" xfId="2717"/>
    <cellStyle name="Note 2 3 2 4 2" xfId="6616"/>
    <cellStyle name="Note 2 3 2 5" xfId="4655"/>
    <cellStyle name="Note 2 3 2 6" xfId="8684"/>
    <cellStyle name="Note 2 3 2 7" xfId="9624"/>
    <cellStyle name="Note 2 3 2 8" xfId="10511"/>
    <cellStyle name="Note 2 3 2 9" xfId="11537"/>
    <cellStyle name="Note 2 3 3" xfId="951"/>
    <cellStyle name="Note 2 3 3 2" xfId="1940"/>
    <cellStyle name="Note 2 3 3 2 2" xfId="3875"/>
    <cellStyle name="Note 2 3 3 2 2 2" xfId="7781"/>
    <cellStyle name="Note 2 3 3 2 3" xfId="5838"/>
    <cellStyle name="Note 2 3 3 3" xfId="2925"/>
    <cellStyle name="Note 2 3 3 3 2" xfId="6828"/>
    <cellStyle name="Note 2 3 3 4" xfId="4873"/>
    <cellStyle name="Note 2 3 3 5" xfId="8892"/>
    <cellStyle name="Note 2 3 3 6" xfId="9842"/>
    <cellStyle name="Note 2 3 3 7" xfId="10720"/>
    <cellStyle name="Note 2 3 3 8" xfId="11842"/>
    <cellStyle name="Note 2 3 3 9" xfId="13883"/>
    <cellStyle name="Note 2 3 4" xfId="1511"/>
    <cellStyle name="Note 2 3 4 2" xfId="3446"/>
    <cellStyle name="Note 2 3 4 2 2" xfId="7352"/>
    <cellStyle name="Note 2 3 4 3" xfId="5409"/>
    <cellStyle name="Note 2 3 5" xfId="2496"/>
    <cellStyle name="Note 2 3 5 2" xfId="6389"/>
    <cellStyle name="Note 2 3 6" xfId="4424"/>
    <cellStyle name="Note 2 3 7" xfId="8463"/>
    <cellStyle name="Note 2 3 8" xfId="9393"/>
    <cellStyle name="Note 2 3 9" xfId="10290"/>
    <cellStyle name="Note 2 4" xfId="598"/>
    <cellStyle name="Note 2 4 10" xfId="12593"/>
    <cellStyle name="Note 2 4 11" xfId="13362"/>
    <cellStyle name="Note 2 4 2" xfId="1068"/>
    <cellStyle name="Note 2 4 2 10" xfId="13674"/>
    <cellStyle name="Note 2 4 2 2" xfId="2057"/>
    <cellStyle name="Note 2 4 2 2 2" xfId="3992"/>
    <cellStyle name="Note 2 4 2 2 2 2" xfId="7898"/>
    <cellStyle name="Note 2 4 2 2 3" xfId="5955"/>
    <cellStyle name="Note 2 4 2 2 4" xfId="12245"/>
    <cellStyle name="Note 2 4 2 2 5" xfId="14286"/>
    <cellStyle name="Note 2 4 2 3" xfId="3042"/>
    <cellStyle name="Note 2 4 2 3 2" xfId="6945"/>
    <cellStyle name="Note 2 4 2 4" xfId="4990"/>
    <cellStyle name="Note 2 4 2 5" xfId="9009"/>
    <cellStyle name="Note 2 4 2 6" xfId="9959"/>
    <cellStyle name="Note 2 4 2 7" xfId="10837"/>
    <cellStyle name="Note 2 4 2 8" xfId="11628"/>
    <cellStyle name="Note 2 4 2 9" xfId="12910"/>
    <cellStyle name="Note 2 4 3" xfId="1628"/>
    <cellStyle name="Note 2 4 3 2" xfId="3563"/>
    <cellStyle name="Note 2 4 3 2 2" xfId="7469"/>
    <cellStyle name="Note 2 4 3 3" xfId="5526"/>
    <cellStyle name="Note 2 4 3 4" xfId="11933"/>
    <cellStyle name="Note 2 4 3 5" xfId="13974"/>
    <cellStyle name="Note 2 4 4" xfId="2613"/>
    <cellStyle name="Note 2 4 4 2" xfId="6510"/>
    <cellStyle name="Note 2 4 5" xfId="4551"/>
    <cellStyle name="Note 2 4 6" xfId="8580"/>
    <cellStyle name="Note 2 4 7" xfId="9520"/>
    <cellStyle name="Note 2 4 8" xfId="10407"/>
    <cellStyle name="Note 2 4 9" xfId="11327"/>
    <cellStyle name="Note 2 5" xfId="840"/>
    <cellStyle name="Note 2 5 10" xfId="13479"/>
    <cellStyle name="Note 2 5 2" xfId="1836"/>
    <cellStyle name="Note 2 5 2 2" xfId="3771"/>
    <cellStyle name="Note 2 5 2 2 2" xfId="7677"/>
    <cellStyle name="Note 2 5 2 3" xfId="5734"/>
    <cellStyle name="Note 2 5 2 4" xfId="12050"/>
    <cellStyle name="Note 2 5 2 5" xfId="14091"/>
    <cellStyle name="Note 2 5 3" xfId="2821"/>
    <cellStyle name="Note 2 5 3 2" xfId="6723"/>
    <cellStyle name="Note 2 5 4" xfId="4769"/>
    <cellStyle name="Note 2 5 5" xfId="8788"/>
    <cellStyle name="Note 2 5 6" xfId="9738"/>
    <cellStyle name="Note 2 5 7" xfId="10616"/>
    <cellStyle name="Note 2 5 8" xfId="11433"/>
    <cellStyle name="Note 2 5 9" xfId="12713"/>
    <cellStyle name="Note 2 6" xfId="1264"/>
    <cellStyle name="Note 2 6 2" xfId="2252"/>
    <cellStyle name="Note 2 6 2 2" xfId="4187"/>
    <cellStyle name="Note 2 6 2 2 2" xfId="8093"/>
    <cellStyle name="Note 2 6 2 3" xfId="6150"/>
    <cellStyle name="Note 2 6 3" xfId="3237"/>
    <cellStyle name="Note 2 6 3 2" xfId="7140"/>
    <cellStyle name="Note 2 6 4" xfId="5185"/>
    <cellStyle name="Note 2 6 5" xfId="11738"/>
    <cellStyle name="Note 2 6 6" xfId="12514"/>
    <cellStyle name="Note 2 6 7" xfId="14405"/>
    <cellStyle name="Note 2 7" xfId="1402"/>
    <cellStyle name="Note 2 7 2" xfId="3342"/>
    <cellStyle name="Note 2 7 2 2" xfId="7247"/>
    <cellStyle name="Note 2 7 3" xfId="5302"/>
    <cellStyle name="Note 2 7 4" xfId="13779"/>
    <cellStyle name="Note 2 8" xfId="1316"/>
    <cellStyle name="Note 2 8 2" xfId="3289"/>
    <cellStyle name="Note 2 8 2 2" xfId="7192"/>
    <cellStyle name="Note 2 8 3" xfId="5237"/>
    <cellStyle name="Note 2 9" xfId="2387"/>
    <cellStyle name="Note 2 9 2" xfId="6276"/>
    <cellStyle name="Note 20" xfId="8324"/>
    <cellStyle name="Note 21" xfId="9204"/>
    <cellStyle name="Note 22" xfId="10154"/>
    <cellStyle name="Note 23" xfId="11098"/>
    <cellStyle name="Note 24" xfId="12337"/>
    <cellStyle name="Note 25" xfId="13067"/>
    <cellStyle name="Note 26" xfId="13101"/>
    <cellStyle name="Note 27" xfId="14518"/>
    <cellStyle name="Note 28" xfId="14533"/>
    <cellStyle name="Note 29" xfId="14584"/>
    <cellStyle name="Note 3" xfId="99"/>
    <cellStyle name="Note 3 10" xfId="2317"/>
    <cellStyle name="Note 3 10 2" xfId="6222"/>
    <cellStyle name="Note 3 11" xfId="302"/>
    <cellStyle name="Note 3 11 2" xfId="8232"/>
    <cellStyle name="Note 3 12" xfId="169"/>
    <cellStyle name="Note 3 12 2" xfId="8153"/>
    <cellStyle name="Note 3 13" xfId="4313"/>
    <cellStyle name="Note 3 14" xfId="8359"/>
    <cellStyle name="Note 3 15" xfId="9250"/>
    <cellStyle name="Note 3 16" xfId="10181"/>
    <cellStyle name="Note 3 17" xfId="11144"/>
    <cellStyle name="Note 3 18" xfId="12399"/>
    <cellStyle name="Note 3 19" xfId="13138"/>
    <cellStyle name="Note 3 2" xfId="385"/>
    <cellStyle name="Note 3 2 10" xfId="10251"/>
    <cellStyle name="Note 3 2 11" xfId="11196"/>
    <cellStyle name="Note 3 2 12" xfId="12458"/>
    <cellStyle name="Note 3 2 13" xfId="13229"/>
    <cellStyle name="Note 3 2 14" xfId="14764"/>
    <cellStyle name="Note 3 2 15" xfId="15553"/>
    <cellStyle name="Note 3 2 2" xfId="520"/>
    <cellStyle name="Note 3 2 2 10" xfId="11301"/>
    <cellStyle name="Note 3 2 2 11" xfId="12567"/>
    <cellStyle name="Note 3 2 2 12" xfId="13335"/>
    <cellStyle name="Note 3 2 2 2" xfId="773"/>
    <cellStyle name="Note 3 2 2 2 10" xfId="12884"/>
    <cellStyle name="Note 3 2 2 2 11" xfId="13648"/>
    <cellStyle name="Note 3 2 2 2 2" xfId="1237"/>
    <cellStyle name="Note 3 2 2 2 2 2" xfId="2226"/>
    <cellStyle name="Note 3 2 2 2 2 2 2" xfId="4161"/>
    <cellStyle name="Note 3 2 2 2 2 2 2 2" xfId="8067"/>
    <cellStyle name="Note 3 2 2 2 2 2 3" xfId="6124"/>
    <cellStyle name="Note 3 2 2 2 2 3" xfId="3211"/>
    <cellStyle name="Note 3 2 2 2 2 3 2" xfId="7114"/>
    <cellStyle name="Note 3 2 2 2 2 4" xfId="5159"/>
    <cellStyle name="Note 3 2 2 2 2 5" xfId="9178"/>
    <cellStyle name="Note 3 2 2 2 2 6" xfId="10128"/>
    <cellStyle name="Note 3 2 2 2 2 7" xfId="11006"/>
    <cellStyle name="Note 3 2 2 2 2 8" xfId="12219"/>
    <cellStyle name="Note 3 2 2 2 2 9" xfId="14260"/>
    <cellStyle name="Note 3 2 2 2 3" xfId="1797"/>
    <cellStyle name="Note 3 2 2 2 3 2" xfId="3732"/>
    <cellStyle name="Note 3 2 2 2 3 2 2" xfId="7638"/>
    <cellStyle name="Note 3 2 2 2 3 3" xfId="5695"/>
    <cellStyle name="Note 3 2 2 2 4" xfId="2782"/>
    <cellStyle name="Note 3 2 2 2 4 2" xfId="6681"/>
    <cellStyle name="Note 3 2 2 2 5" xfId="4720"/>
    <cellStyle name="Note 3 2 2 2 6" xfId="8749"/>
    <cellStyle name="Note 3 2 2 2 7" xfId="9689"/>
    <cellStyle name="Note 3 2 2 2 8" xfId="10576"/>
    <cellStyle name="Note 3 2 2 2 9" xfId="11602"/>
    <cellStyle name="Note 3 2 2 3" xfId="1016"/>
    <cellStyle name="Note 3 2 2 3 2" xfId="2005"/>
    <cellStyle name="Note 3 2 2 3 2 2" xfId="3940"/>
    <cellStyle name="Note 3 2 2 3 2 2 2" xfId="7846"/>
    <cellStyle name="Note 3 2 2 3 2 3" xfId="5903"/>
    <cellStyle name="Note 3 2 2 3 3" xfId="2990"/>
    <cellStyle name="Note 3 2 2 3 3 2" xfId="6893"/>
    <cellStyle name="Note 3 2 2 3 4" xfId="4938"/>
    <cellStyle name="Note 3 2 2 3 5" xfId="8957"/>
    <cellStyle name="Note 3 2 2 3 6" xfId="9907"/>
    <cellStyle name="Note 3 2 2 3 7" xfId="10785"/>
    <cellStyle name="Note 3 2 2 3 8" xfId="11907"/>
    <cellStyle name="Note 3 2 2 3 9" xfId="13948"/>
    <cellStyle name="Note 3 2 2 4" xfId="1576"/>
    <cellStyle name="Note 3 2 2 4 2" xfId="3511"/>
    <cellStyle name="Note 3 2 2 4 2 2" xfId="7417"/>
    <cellStyle name="Note 3 2 2 4 3" xfId="5474"/>
    <cellStyle name="Note 3 2 2 5" xfId="2561"/>
    <cellStyle name="Note 3 2 2 5 2" xfId="6456"/>
    <cellStyle name="Note 3 2 2 6" xfId="4489"/>
    <cellStyle name="Note 3 2 2 7" xfId="8528"/>
    <cellStyle name="Note 3 2 2 8" xfId="9458"/>
    <cellStyle name="Note 3 2 2 9" xfId="10355"/>
    <cellStyle name="Note 3 2 3" xfId="669"/>
    <cellStyle name="Note 3 2 3 10" xfId="12658"/>
    <cellStyle name="Note 3 2 3 11" xfId="13427"/>
    <cellStyle name="Note 3 2 3 2" xfId="1133"/>
    <cellStyle name="Note 3 2 3 2 10" xfId="13739"/>
    <cellStyle name="Note 3 2 3 2 2" xfId="2122"/>
    <cellStyle name="Note 3 2 3 2 2 2" xfId="4057"/>
    <cellStyle name="Note 3 2 3 2 2 2 2" xfId="7963"/>
    <cellStyle name="Note 3 2 3 2 2 3" xfId="6020"/>
    <cellStyle name="Note 3 2 3 2 2 4" xfId="12310"/>
    <cellStyle name="Note 3 2 3 2 2 5" xfId="14351"/>
    <cellStyle name="Note 3 2 3 2 3" xfId="3107"/>
    <cellStyle name="Note 3 2 3 2 3 2" xfId="7010"/>
    <cellStyle name="Note 3 2 3 2 4" xfId="5055"/>
    <cellStyle name="Note 3 2 3 2 5" xfId="9074"/>
    <cellStyle name="Note 3 2 3 2 6" xfId="10024"/>
    <cellStyle name="Note 3 2 3 2 7" xfId="10902"/>
    <cellStyle name="Note 3 2 3 2 8" xfId="11693"/>
    <cellStyle name="Note 3 2 3 2 9" xfId="12975"/>
    <cellStyle name="Note 3 2 3 3" xfId="1693"/>
    <cellStyle name="Note 3 2 3 3 2" xfId="3628"/>
    <cellStyle name="Note 3 2 3 3 2 2" xfId="7534"/>
    <cellStyle name="Note 3 2 3 3 3" xfId="5591"/>
    <cellStyle name="Note 3 2 3 3 4" xfId="11998"/>
    <cellStyle name="Note 3 2 3 3 5" xfId="14039"/>
    <cellStyle name="Note 3 2 3 4" xfId="2678"/>
    <cellStyle name="Note 3 2 3 4 2" xfId="6577"/>
    <cellStyle name="Note 3 2 3 5" xfId="4616"/>
    <cellStyle name="Note 3 2 3 6" xfId="8645"/>
    <cellStyle name="Note 3 2 3 7" xfId="9585"/>
    <cellStyle name="Note 3 2 3 8" xfId="10472"/>
    <cellStyle name="Note 3 2 3 9" xfId="11392"/>
    <cellStyle name="Note 3 2 4" xfId="912"/>
    <cellStyle name="Note 3 2 4 10" xfId="13544"/>
    <cellStyle name="Note 3 2 4 2" xfId="1901"/>
    <cellStyle name="Note 3 2 4 2 2" xfId="3836"/>
    <cellStyle name="Note 3 2 4 2 2 2" xfId="7742"/>
    <cellStyle name="Note 3 2 4 2 3" xfId="5799"/>
    <cellStyle name="Note 3 2 4 2 4" xfId="12115"/>
    <cellStyle name="Note 3 2 4 2 5" xfId="14156"/>
    <cellStyle name="Note 3 2 4 3" xfId="2886"/>
    <cellStyle name="Note 3 2 4 3 2" xfId="6789"/>
    <cellStyle name="Note 3 2 4 4" xfId="4834"/>
    <cellStyle name="Note 3 2 4 5" xfId="8853"/>
    <cellStyle name="Note 3 2 4 6" xfId="9803"/>
    <cellStyle name="Note 3 2 4 7" xfId="10681"/>
    <cellStyle name="Note 3 2 4 8" xfId="11498"/>
    <cellStyle name="Note 3 2 4 9" xfId="12780"/>
    <cellStyle name="Note 3 2 5" xfId="1472"/>
    <cellStyle name="Note 3 2 5 2" xfId="3407"/>
    <cellStyle name="Note 3 2 5 2 2" xfId="7313"/>
    <cellStyle name="Note 3 2 5 3" xfId="5370"/>
    <cellStyle name="Note 3 2 5 4" xfId="11803"/>
    <cellStyle name="Note 3 2 5 5" xfId="13844"/>
    <cellStyle name="Note 3 2 6" xfId="2457"/>
    <cellStyle name="Note 3 2 6 2" xfId="6348"/>
    <cellStyle name="Note 3 2 7" xfId="4375"/>
    <cellStyle name="Note 3 2 8" xfId="8424"/>
    <cellStyle name="Note 3 2 9" xfId="9344"/>
    <cellStyle name="Note 3 20" xfId="14644"/>
    <cellStyle name="Note 3 21" xfId="15019"/>
    <cellStyle name="Note 3 22" xfId="15837"/>
    <cellStyle name="Note 3 3" xfId="468"/>
    <cellStyle name="Note 3 3 10" xfId="11249"/>
    <cellStyle name="Note 3 3 11" xfId="12515"/>
    <cellStyle name="Note 3 3 12" xfId="13283"/>
    <cellStyle name="Note 3 3 2" xfId="721"/>
    <cellStyle name="Note 3 3 2 10" xfId="12832"/>
    <cellStyle name="Note 3 3 2 11" xfId="13596"/>
    <cellStyle name="Note 3 3 2 2" xfId="1185"/>
    <cellStyle name="Note 3 3 2 2 2" xfId="2174"/>
    <cellStyle name="Note 3 3 2 2 2 2" xfId="4109"/>
    <cellStyle name="Note 3 3 2 2 2 2 2" xfId="8015"/>
    <cellStyle name="Note 3 3 2 2 2 3" xfId="6072"/>
    <cellStyle name="Note 3 3 2 2 3" xfId="3159"/>
    <cellStyle name="Note 3 3 2 2 3 2" xfId="7062"/>
    <cellStyle name="Note 3 3 2 2 4" xfId="5107"/>
    <cellStyle name="Note 3 3 2 2 5" xfId="9126"/>
    <cellStyle name="Note 3 3 2 2 6" xfId="10076"/>
    <cellStyle name="Note 3 3 2 2 7" xfId="10954"/>
    <cellStyle name="Note 3 3 2 2 8" xfId="12167"/>
    <cellStyle name="Note 3 3 2 2 9" xfId="14208"/>
    <cellStyle name="Note 3 3 2 3" xfId="1745"/>
    <cellStyle name="Note 3 3 2 3 2" xfId="3680"/>
    <cellStyle name="Note 3 3 2 3 2 2" xfId="7586"/>
    <cellStyle name="Note 3 3 2 3 3" xfId="5643"/>
    <cellStyle name="Note 3 3 2 4" xfId="2730"/>
    <cellStyle name="Note 3 3 2 4 2" xfId="6629"/>
    <cellStyle name="Note 3 3 2 5" xfId="4668"/>
    <cellStyle name="Note 3 3 2 6" xfId="8697"/>
    <cellStyle name="Note 3 3 2 7" xfId="9637"/>
    <cellStyle name="Note 3 3 2 8" xfId="10524"/>
    <cellStyle name="Note 3 3 2 9" xfId="11550"/>
    <cellStyle name="Note 3 3 3" xfId="964"/>
    <cellStyle name="Note 3 3 3 2" xfId="1953"/>
    <cellStyle name="Note 3 3 3 2 2" xfId="3888"/>
    <cellStyle name="Note 3 3 3 2 2 2" xfId="7794"/>
    <cellStyle name="Note 3 3 3 2 3" xfId="5851"/>
    <cellStyle name="Note 3 3 3 3" xfId="2938"/>
    <cellStyle name="Note 3 3 3 3 2" xfId="6841"/>
    <cellStyle name="Note 3 3 3 4" xfId="4886"/>
    <cellStyle name="Note 3 3 3 5" xfId="8905"/>
    <cellStyle name="Note 3 3 3 6" xfId="9855"/>
    <cellStyle name="Note 3 3 3 7" xfId="10733"/>
    <cellStyle name="Note 3 3 3 8" xfId="11855"/>
    <cellStyle name="Note 3 3 3 9" xfId="13896"/>
    <cellStyle name="Note 3 3 4" xfId="1524"/>
    <cellStyle name="Note 3 3 4 2" xfId="3459"/>
    <cellStyle name="Note 3 3 4 2 2" xfId="7365"/>
    <cellStyle name="Note 3 3 4 3" xfId="5422"/>
    <cellStyle name="Note 3 3 5" xfId="2509"/>
    <cellStyle name="Note 3 3 5 2" xfId="6404"/>
    <cellStyle name="Note 3 3 6" xfId="4437"/>
    <cellStyle name="Note 3 3 7" xfId="8476"/>
    <cellStyle name="Note 3 3 8" xfId="9406"/>
    <cellStyle name="Note 3 3 9" xfId="10303"/>
    <cellStyle name="Note 3 4" xfId="617"/>
    <cellStyle name="Note 3 4 10" xfId="12606"/>
    <cellStyle name="Note 3 4 11" xfId="13375"/>
    <cellStyle name="Note 3 4 2" xfId="1081"/>
    <cellStyle name="Note 3 4 2 10" xfId="13687"/>
    <cellStyle name="Note 3 4 2 2" xfId="2070"/>
    <cellStyle name="Note 3 4 2 2 2" xfId="4005"/>
    <cellStyle name="Note 3 4 2 2 2 2" xfId="7911"/>
    <cellStyle name="Note 3 4 2 2 3" xfId="5968"/>
    <cellStyle name="Note 3 4 2 2 4" xfId="12258"/>
    <cellStyle name="Note 3 4 2 2 5" xfId="14299"/>
    <cellStyle name="Note 3 4 2 3" xfId="3055"/>
    <cellStyle name="Note 3 4 2 3 2" xfId="6958"/>
    <cellStyle name="Note 3 4 2 4" xfId="5003"/>
    <cellStyle name="Note 3 4 2 5" xfId="9022"/>
    <cellStyle name="Note 3 4 2 6" xfId="9972"/>
    <cellStyle name="Note 3 4 2 7" xfId="10850"/>
    <cellStyle name="Note 3 4 2 8" xfId="11641"/>
    <cellStyle name="Note 3 4 2 9" xfId="12923"/>
    <cellStyle name="Note 3 4 3" xfId="1641"/>
    <cellStyle name="Note 3 4 3 2" xfId="3576"/>
    <cellStyle name="Note 3 4 3 2 2" xfId="7482"/>
    <cellStyle name="Note 3 4 3 3" xfId="5539"/>
    <cellStyle name="Note 3 4 3 4" xfId="11946"/>
    <cellStyle name="Note 3 4 3 5" xfId="13987"/>
    <cellStyle name="Note 3 4 4" xfId="2626"/>
    <cellStyle name="Note 3 4 4 2" xfId="6525"/>
    <cellStyle name="Note 3 4 5" xfId="4564"/>
    <cellStyle name="Note 3 4 6" xfId="8593"/>
    <cellStyle name="Note 3 4 7" xfId="9533"/>
    <cellStyle name="Note 3 4 8" xfId="10420"/>
    <cellStyle name="Note 3 4 9" xfId="11340"/>
    <cellStyle name="Note 3 5" xfId="860"/>
    <cellStyle name="Note 3 5 10" xfId="13492"/>
    <cellStyle name="Note 3 5 2" xfId="1849"/>
    <cellStyle name="Note 3 5 2 2" xfId="3784"/>
    <cellStyle name="Note 3 5 2 2 2" xfId="7690"/>
    <cellStyle name="Note 3 5 2 3" xfId="5747"/>
    <cellStyle name="Note 3 5 2 4" xfId="12063"/>
    <cellStyle name="Note 3 5 2 5" xfId="14104"/>
    <cellStyle name="Note 3 5 3" xfId="2834"/>
    <cellStyle name="Note 3 5 3 2" xfId="6737"/>
    <cellStyle name="Note 3 5 4" xfId="4782"/>
    <cellStyle name="Note 3 5 5" xfId="8801"/>
    <cellStyle name="Note 3 5 6" xfId="9751"/>
    <cellStyle name="Note 3 5 7" xfId="10629"/>
    <cellStyle name="Note 3 5 8" xfId="11446"/>
    <cellStyle name="Note 3 5 9" xfId="12728"/>
    <cellStyle name="Note 3 6" xfId="1277"/>
    <cellStyle name="Note 3 6 2" xfId="2265"/>
    <cellStyle name="Note 3 6 2 2" xfId="4200"/>
    <cellStyle name="Note 3 6 2 2 2" xfId="8106"/>
    <cellStyle name="Note 3 6 2 3" xfId="6163"/>
    <cellStyle name="Note 3 6 3" xfId="3250"/>
    <cellStyle name="Note 3 6 3 2" xfId="7153"/>
    <cellStyle name="Note 3 6 4" xfId="5198"/>
    <cellStyle name="Note 3 6 5" xfId="11751"/>
    <cellStyle name="Note 3 6 6" xfId="13792"/>
    <cellStyle name="Note 3 7" xfId="1415"/>
    <cellStyle name="Note 3 7 2" xfId="3355"/>
    <cellStyle name="Note 3 7 2 2" xfId="7260"/>
    <cellStyle name="Note 3 7 3" xfId="5315"/>
    <cellStyle name="Note 3 8" xfId="1329"/>
    <cellStyle name="Note 3 8 2" xfId="3302"/>
    <cellStyle name="Note 3 8 2 2" xfId="7205"/>
    <cellStyle name="Note 3 8 3" xfId="5250"/>
    <cellStyle name="Note 3 9" xfId="2400"/>
    <cellStyle name="Note 3 9 2" xfId="6289"/>
    <cellStyle name="Note 30" xfId="14873"/>
    <cellStyle name="Note 31" xfId="14929"/>
    <cellStyle name="Note 32" xfId="15673"/>
    <cellStyle name="Note 33" xfId="15753"/>
    <cellStyle name="Note 34" xfId="16043"/>
    <cellStyle name="Note 4" xfId="315"/>
    <cellStyle name="Note 4 10" xfId="10212"/>
    <cellStyle name="Note 4 11" xfId="11170"/>
    <cellStyle name="Note 4 12" xfId="12429"/>
    <cellStyle name="Note 4 13" xfId="13203"/>
    <cellStyle name="Note 4 14" xfId="14696"/>
    <cellStyle name="Note 4 15" xfId="15143"/>
    <cellStyle name="Note 4 16" xfId="15933"/>
    <cellStyle name="Note 4 2" xfId="481"/>
    <cellStyle name="Note 4 2 10" xfId="11275"/>
    <cellStyle name="Note 4 2 11" xfId="12541"/>
    <cellStyle name="Note 4 2 12" xfId="13309"/>
    <cellStyle name="Note 4 2 13" xfId="14814"/>
    <cellStyle name="Note 4 2 14" xfId="15589"/>
    <cellStyle name="Note 4 2 2" xfId="734"/>
    <cellStyle name="Note 4 2 2 10" xfId="12858"/>
    <cellStyle name="Note 4 2 2 11" xfId="13622"/>
    <cellStyle name="Note 4 2 2 2" xfId="1198"/>
    <cellStyle name="Note 4 2 2 2 2" xfId="2187"/>
    <cellStyle name="Note 4 2 2 2 2 2" xfId="4122"/>
    <cellStyle name="Note 4 2 2 2 2 2 2" xfId="8028"/>
    <cellStyle name="Note 4 2 2 2 2 3" xfId="6085"/>
    <cellStyle name="Note 4 2 2 2 3" xfId="3172"/>
    <cellStyle name="Note 4 2 2 2 3 2" xfId="7075"/>
    <cellStyle name="Note 4 2 2 2 4" xfId="5120"/>
    <cellStyle name="Note 4 2 2 2 5" xfId="9139"/>
    <cellStyle name="Note 4 2 2 2 6" xfId="10089"/>
    <cellStyle name="Note 4 2 2 2 7" xfId="10967"/>
    <cellStyle name="Note 4 2 2 2 8" xfId="12193"/>
    <cellStyle name="Note 4 2 2 2 9" xfId="14234"/>
    <cellStyle name="Note 4 2 2 3" xfId="1758"/>
    <cellStyle name="Note 4 2 2 3 2" xfId="3693"/>
    <cellStyle name="Note 4 2 2 3 2 2" xfId="7599"/>
    <cellStyle name="Note 4 2 2 3 3" xfId="5656"/>
    <cellStyle name="Note 4 2 2 4" xfId="2743"/>
    <cellStyle name="Note 4 2 2 4 2" xfId="6642"/>
    <cellStyle name="Note 4 2 2 5" xfId="4681"/>
    <cellStyle name="Note 4 2 2 6" xfId="8710"/>
    <cellStyle name="Note 4 2 2 7" xfId="9650"/>
    <cellStyle name="Note 4 2 2 8" xfId="10537"/>
    <cellStyle name="Note 4 2 2 9" xfId="11576"/>
    <cellStyle name="Note 4 2 3" xfId="977"/>
    <cellStyle name="Note 4 2 3 2" xfId="1966"/>
    <cellStyle name="Note 4 2 3 2 2" xfId="3901"/>
    <cellStyle name="Note 4 2 3 2 2 2" xfId="7807"/>
    <cellStyle name="Note 4 2 3 2 3" xfId="5864"/>
    <cellStyle name="Note 4 2 3 3" xfId="2951"/>
    <cellStyle name="Note 4 2 3 3 2" xfId="6854"/>
    <cellStyle name="Note 4 2 3 4" xfId="4899"/>
    <cellStyle name="Note 4 2 3 5" xfId="8918"/>
    <cellStyle name="Note 4 2 3 6" xfId="9868"/>
    <cellStyle name="Note 4 2 3 7" xfId="10746"/>
    <cellStyle name="Note 4 2 3 8" xfId="11881"/>
    <cellStyle name="Note 4 2 3 9" xfId="13922"/>
    <cellStyle name="Note 4 2 4" xfId="1537"/>
    <cellStyle name="Note 4 2 4 2" xfId="3472"/>
    <cellStyle name="Note 4 2 4 2 2" xfId="7378"/>
    <cellStyle name="Note 4 2 4 3" xfId="5435"/>
    <cellStyle name="Note 4 2 5" xfId="2522"/>
    <cellStyle name="Note 4 2 5 2" xfId="6417"/>
    <cellStyle name="Note 4 2 6" xfId="4450"/>
    <cellStyle name="Note 4 2 7" xfId="8489"/>
    <cellStyle name="Note 4 2 8" xfId="9419"/>
    <cellStyle name="Note 4 2 9" xfId="10316"/>
    <cellStyle name="Note 4 3" xfId="630"/>
    <cellStyle name="Note 4 3 10" xfId="12632"/>
    <cellStyle name="Note 4 3 11" xfId="13401"/>
    <cellStyle name="Note 4 3 2" xfId="1094"/>
    <cellStyle name="Note 4 3 2 10" xfId="13713"/>
    <cellStyle name="Note 4 3 2 2" xfId="2083"/>
    <cellStyle name="Note 4 3 2 2 2" xfId="4018"/>
    <cellStyle name="Note 4 3 2 2 2 2" xfId="7924"/>
    <cellStyle name="Note 4 3 2 2 3" xfId="5981"/>
    <cellStyle name="Note 4 3 2 2 4" xfId="12284"/>
    <cellStyle name="Note 4 3 2 2 5" xfId="14325"/>
    <cellStyle name="Note 4 3 2 3" xfId="3068"/>
    <cellStyle name="Note 4 3 2 3 2" xfId="6971"/>
    <cellStyle name="Note 4 3 2 4" xfId="5016"/>
    <cellStyle name="Note 4 3 2 5" xfId="9035"/>
    <cellStyle name="Note 4 3 2 6" xfId="9985"/>
    <cellStyle name="Note 4 3 2 7" xfId="10863"/>
    <cellStyle name="Note 4 3 2 8" xfId="11667"/>
    <cellStyle name="Note 4 3 2 9" xfId="12949"/>
    <cellStyle name="Note 4 3 3" xfId="1654"/>
    <cellStyle name="Note 4 3 3 2" xfId="3589"/>
    <cellStyle name="Note 4 3 3 2 2" xfId="7495"/>
    <cellStyle name="Note 4 3 3 3" xfId="5552"/>
    <cellStyle name="Note 4 3 3 4" xfId="11972"/>
    <cellStyle name="Note 4 3 3 5" xfId="14013"/>
    <cellStyle name="Note 4 3 4" xfId="2639"/>
    <cellStyle name="Note 4 3 4 2" xfId="6538"/>
    <cellStyle name="Note 4 3 5" xfId="4577"/>
    <cellStyle name="Note 4 3 6" xfId="8606"/>
    <cellStyle name="Note 4 3 7" xfId="9546"/>
    <cellStyle name="Note 4 3 8" xfId="10433"/>
    <cellStyle name="Note 4 3 9" xfId="11366"/>
    <cellStyle name="Note 4 4" xfId="873"/>
    <cellStyle name="Note 4 4 10" xfId="13518"/>
    <cellStyle name="Note 4 4 2" xfId="1862"/>
    <cellStyle name="Note 4 4 2 2" xfId="3797"/>
    <cellStyle name="Note 4 4 2 2 2" xfId="7703"/>
    <cellStyle name="Note 4 4 2 3" xfId="5760"/>
    <cellStyle name="Note 4 4 2 4" xfId="12089"/>
    <cellStyle name="Note 4 4 2 5" xfId="14130"/>
    <cellStyle name="Note 4 4 3" xfId="2847"/>
    <cellStyle name="Note 4 4 3 2" xfId="6750"/>
    <cellStyle name="Note 4 4 4" xfId="4795"/>
    <cellStyle name="Note 4 4 5" xfId="8814"/>
    <cellStyle name="Note 4 4 6" xfId="9764"/>
    <cellStyle name="Note 4 4 7" xfId="10642"/>
    <cellStyle name="Note 4 4 8" xfId="11472"/>
    <cellStyle name="Note 4 4 9" xfId="12754"/>
    <cellStyle name="Note 4 5" xfId="1428"/>
    <cellStyle name="Note 4 5 2" xfId="3368"/>
    <cellStyle name="Note 4 5 2 2" xfId="7273"/>
    <cellStyle name="Note 4 5 3" xfId="5328"/>
    <cellStyle name="Note 4 5 4" xfId="11777"/>
    <cellStyle name="Note 4 5 5" xfId="13818"/>
    <cellStyle name="Note 4 6" xfId="2413"/>
    <cellStyle name="Note 4 6 2" xfId="6302"/>
    <cellStyle name="Note 4 7" xfId="4326"/>
    <cellStyle name="Note 4 8" xfId="8385"/>
    <cellStyle name="Note 4 9" xfId="9298"/>
    <cellStyle name="Note 5" xfId="331"/>
    <cellStyle name="Note 5 10" xfId="10225"/>
    <cellStyle name="Note 5 11" xfId="11157"/>
    <cellStyle name="Note 5 12" xfId="12416"/>
    <cellStyle name="Note 5 13" xfId="13190"/>
    <cellStyle name="Note 5 14" xfId="14741"/>
    <cellStyle name="Note 5 15" xfId="15294"/>
    <cellStyle name="Note 5 16" xfId="15947"/>
    <cellStyle name="Note 5 2" xfId="494"/>
    <cellStyle name="Note 5 2 10" xfId="11262"/>
    <cellStyle name="Note 5 2 11" xfId="12528"/>
    <cellStyle name="Note 5 2 12" xfId="13296"/>
    <cellStyle name="Note 5 2 13" xfId="15613"/>
    <cellStyle name="Note 5 2 2" xfId="747"/>
    <cellStyle name="Note 5 2 2 10" xfId="12845"/>
    <cellStyle name="Note 5 2 2 11" xfId="13609"/>
    <cellStyle name="Note 5 2 2 2" xfId="1211"/>
    <cellStyle name="Note 5 2 2 2 2" xfId="2200"/>
    <cellStyle name="Note 5 2 2 2 2 2" xfId="4135"/>
    <cellStyle name="Note 5 2 2 2 2 2 2" xfId="8041"/>
    <cellStyle name="Note 5 2 2 2 2 3" xfId="6098"/>
    <cellStyle name="Note 5 2 2 2 3" xfId="3185"/>
    <cellStyle name="Note 5 2 2 2 3 2" xfId="7088"/>
    <cellStyle name="Note 5 2 2 2 4" xfId="5133"/>
    <cellStyle name="Note 5 2 2 2 5" xfId="9152"/>
    <cellStyle name="Note 5 2 2 2 6" xfId="10102"/>
    <cellStyle name="Note 5 2 2 2 7" xfId="10980"/>
    <cellStyle name="Note 5 2 2 2 8" xfId="12180"/>
    <cellStyle name="Note 5 2 2 2 9" xfId="14221"/>
    <cellStyle name="Note 5 2 2 3" xfId="1771"/>
    <cellStyle name="Note 5 2 2 3 2" xfId="3706"/>
    <cellStyle name="Note 5 2 2 3 2 2" xfId="7612"/>
    <cellStyle name="Note 5 2 2 3 3" xfId="5669"/>
    <cellStyle name="Note 5 2 2 4" xfId="2756"/>
    <cellStyle name="Note 5 2 2 4 2" xfId="6655"/>
    <cellStyle name="Note 5 2 2 5" xfId="4694"/>
    <cellStyle name="Note 5 2 2 6" xfId="8723"/>
    <cellStyle name="Note 5 2 2 7" xfId="9663"/>
    <cellStyle name="Note 5 2 2 8" xfId="10550"/>
    <cellStyle name="Note 5 2 2 9" xfId="11563"/>
    <cellStyle name="Note 5 2 3" xfId="990"/>
    <cellStyle name="Note 5 2 3 2" xfId="1979"/>
    <cellStyle name="Note 5 2 3 2 2" xfId="3914"/>
    <cellStyle name="Note 5 2 3 2 2 2" xfId="7820"/>
    <cellStyle name="Note 5 2 3 2 3" xfId="5877"/>
    <cellStyle name="Note 5 2 3 3" xfId="2964"/>
    <cellStyle name="Note 5 2 3 3 2" xfId="6867"/>
    <cellStyle name="Note 5 2 3 4" xfId="4912"/>
    <cellStyle name="Note 5 2 3 5" xfId="8931"/>
    <cellStyle name="Note 5 2 3 6" xfId="9881"/>
    <cellStyle name="Note 5 2 3 7" xfId="10759"/>
    <cellStyle name="Note 5 2 3 8" xfId="11868"/>
    <cellStyle name="Note 5 2 3 9" xfId="13909"/>
    <cellStyle name="Note 5 2 4" xfId="1550"/>
    <cellStyle name="Note 5 2 4 2" xfId="3485"/>
    <cellStyle name="Note 5 2 4 2 2" xfId="7391"/>
    <cellStyle name="Note 5 2 4 3" xfId="5448"/>
    <cellStyle name="Note 5 2 5" xfId="2535"/>
    <cellStyle name="Note 5 2 5 2" xfId="6430"/>
    <cellStyle name="Note 5 2 6" xfId="4463"/>
    <cellStyle name="Note 5 2 7" xfId="8502"/>
    <cellStyle name="Note 5 2 8" xfId="9432"/>
    <cellStyle name="Note 5 2 9" xfId="10329"/>
    <cellStyle name="Note 5 3" xfId="643"/>
    <cellStyle name="Note 5 3 10" xfId="12619"/>
    <cellStyle name="Note 5 3 11" xfId="13388"/>
    <cellStyle name="Note 5 3 2" xfId="1107"/>
    <cellStyle name="Note 5 3 2 10" xfId="13700"/>
    <cellStyle name="Note 5 3 2 2" xfId="2096"/>
    <cellStyle name="Note 5 3 2 2 2" xfId="4031"/>
    <cellStyle name="Note 5 3 2 2 2 2" xfId="7937"/>
    <cellStyle name="Note 5 3 2 2 3" xfId="5994"/>
    <cellStyle name="Note 5 3 2 2 4" xfId="12271"/>
    <cellStyle name="Note 5 3 2 2 5" xfId="14312"/>
    <cellStyle name="Note 5 3 2 3" xfId="3081"/>
    <cellStyle name="Note 5 3 2 3 2" xfId="6984"/>
    <cellStyle name="Note 5 3 2 4" xfId="5029"/>
    <cellStyle name="Note 5 3 2 5" xfId="9048"/>
    <cellStyle name="Note 5 3 2 6" xfId="9998"/>
    <cellStyle name="Note 5 3 2 7" xfId="10876"/>
    <cellStyle name="Note 5 3 2 8" xfId="11654"/>
    <cellStyle name="Note 5 3 2 9" xfId="12936"/>
    <cellStyle name="Note 5 3 3" xfId="1667"/>
    <cellStyle name="Note 5 3 3 2" xfId="3602"/>
    <cellStyle name="Note 5 3 3 2 2" xfId="7508"/>
    <cellStyle name="Note 5 3 3 3" xfId="5565"/>
    <cellStyle name="Note 5 3 3 4" xfId="11959"/>
    <cellStyle name="Note 5 3 3 5" xfId="14000"/>
    <cellStyle name="Note 5 3 4" xfId="2652"/>
    <cellStyle name="Note 5 3 4 2" xfId="6551"/>
    <cellStyle name="Note 5 3 5" xfId="4590"/>
    <cellStyle name="Note 5 3 6" xfId="8619"/>
    <cellStyle name="Note 5 3 7" xfId="9559"/>
    <cellStyle name="Note 5 3 8" xfId="10446"/>
    <cellStyle name="Note 5 3 9" xfId="11353"/>
    <cellStyle name="Note 5 4" xfId="886"/>
    <cellStyle name="Note 5 4 10" xfId="13505"/>
    <cellStyle name="Note 5 4 2" xfId="1875"/>
    <cellStyle name="Note 5 4 2 2" xfId="3810"/>
    <cellStyle name="Note 5 4 2 2 2" xfId="7716"/>
    <cellStyle name="Note 5 4 2 3" xfId="5773"/>
    <cellStyle name="Note 5 4 2 4" xfId="12076"/>
    <cellStyle name="Note 5 4 2 5" xfId="14117"/>
    <cellStyle name="Note 5 4 3" xfId="2860"/>
    <cellStyle name="Note 5 4 3 2" xfId="6763"/>
    <cellStyle name="Note 5 4 4" xfId="4808"/>
    <cellStyle name="Note 5 4 5" xfId="8827"/>
    <cellStyle name="Note 5 4 6" xfId="9777"/>
    <cellStyle name="Note 5 4 7" xfId="10655"/>
    <cellStyle name="Note 5 4 8" xfId="11459"/>
    <cellStyle name="Note 5 4 9" xfId="12741"/>
    <cellStyle name="Note 5 5" xfId="1443"/>
    <cellStyle name="Note 5 5 2" xfId="3381"/>
    <cellStyle name="Note 5 5 2 2" xfId="7287"/>
    <cellStyle name="Note 5 5 3" xfId="5343"/>
    <cellStyle name="Note 5 5 4" xfId="11764"/>
    <cellStyle name="Note 5 5 5" xfId="13805"/>
    <cellStyle name="Note 5 6" xfId="2428"/>
    <cellStyle name="Note 5 6 2" xfId="6317"/>
    <cellStyle name="Note 5 7" xfId="4342"/>
    <cellStyle name="Note 5 8" xfId="8398"/>
    <cellStyle name="Note 5 9" xfId="9312"/>
    <cellStyle name="Note 6" xfId="398"/>
    <cellStyle name="Note 6 10" xfId="11209"/>
    <cellStyle name="Note 6 11" xfId="12472"/>
    <cellStyle name="Note 6 12" xfId="13243"/>
    <cellStyle name="Note 6 13" xfId="14717"/>
    <cellStyle name="Note 6 14" xfId="15080"/>
    <cellStyle name="Note 6 15" xfId="16005"/>
    <cellStyle name="Note 6 2" xfId="682"/>
    <cellStyle name="Note 6 2 10" xfId="12671"/>
    <cellStyle name="Note 6 2 11" xfId="13440"/>
    <cellStyle name="Note 6 2 12" xfId="15579"/>
    <cellStyle name="Note 6 2 2" xfId="1146"/>
    <cellStyle name="Note 6 2 2 10" xfId="13752"/>
    <cellStyle name="Note 6 2 2 2" xfId="2135"/>
    <cellStyle name="Note 6 2 2 2 2" xfId="4070"/>
    <cellStyle name="Note 6 2 2 2 2 2" xfId="7976"/>
    <cellStyle name="Note 6 2 2 2 3" xfId="6033"/>
    <cellStyle name="Note 6 2 2 2 4" xfId="12323"/>
    <cellStyle name="Note 6 2 2 2 5" xfId="14364"/>
    <cellStyle name="Note 6 2 2 3" xfId="3120"/>
    <cellStyle name="Note 6 2 2 3 2" xfId="7023"/>
    <cellStyle name="Note 6 2 2 4" xfId="5068"/>
    <cellStyle name="Note 6 2 2 5" xfId="9087"/>
    <cellStyle name="Note 6 2 2 6" xfId="10037"/>
    <cellStyle name="Note 6 2 2 7" xfId="10915"/>
    <cellStyle name="Note 6 2 2 8" xfId="11706"/>
    <cellStyle name="Note 6 2 2 9" xfId="12988"/>
    <cellStyle name="Note 6 2 3" xfId="1706"/>
    <cellStyle name="Note 6 2 3 2" xfId="3641"/>
    <cellStyle name="Note 6 2 3 2 2" xfId="7547"/>
    <cellStyle name="Note 6 2 3 3" xfId="5604"/>
    <cellStyle name="Note 6 2 3 4" xfId="12011"/>
    <cellStyle name="Note 6 2 3 5" xfId="14052"/>
    <cellStyle name="Note 6 2 4" xfId="2691"/>
    <cellStyle name="Note 6 2 4 2" xfId="6590"/>
    <cellStyle name="Note 6 2 5" xfId="4629"/>
    <cellStyle name="Note 6 2 6" xfId="8658"/>
    <cellStyle name="Note 6 2 7" xfId="9598"/>
    <cellStyle name="Note 6 2 8" xfId="10485"/>
    <cellStyle name="Note 6 2 9" xfId="11405"/>
    <cellStyle name="Note 6 3" xfId="925"/>
    <cellStyle name="Note 6 3 10" xfId="13557"/>
    <cellStyle name="Note 6 3 2" xfId="1914"/>
    <cellStyle name="Note 6 3 2 2" xfId="3849"/>
    <cellStyle name="Note 6 3 2 2 2" xfId="7755"/>
    <cellStyle name="Note 6 3 2 3" xfId="5812"/>
    <cellStyle name="Note 6 3 2 4" xfId="12128"/>
    <cellStyle name="Note 6 3 2 5" xfId="14169"/>
    <cellStyle name="Note 6 3 3" xfId="2899"/>
    <cellStyle name="Note 6 3 3 2" xfId="6802"/>
    <cellStyle name="Note 6 3 4" xfId="4847"/>
    <cellStyle name="Note 6 3 5" xfId="8866"/>
    <cellStyle name="Note 6 3 6" xfId="9816"/>
    <cellStyle name="Note 6 3 7" xfId="10694"/>
    <cellStyle name="Note 6 3 8" xfId="11511"/>
    <cellStyle name="Note 6 3 9" xfId="12793"/>
    <cellStyle name="Note 6 4" xfId="1485"/>
    <cellStyle name="Note 6 4 2" xfId="3420"/>
    <cellStyle name="Note 6 4 2 2" xfId="7326"/>
    <cellStyle name="Note 6 4 3" xfId="5383"/>
    <cellStyle name="Note 6 4 4" xfId="11816"/>
    <cellStyle name="Note 6 4 5" xfId="13857"/>
    <cellStyle name="Note 6 5" xfId="2470"/>
    <cellStyle name="Note 6 5 2" xfId="6361"/>
    <cellStyle name="Note 6 6" xfId="4388"/>
    <cellStyle name="Note 6 7" xfId="8437"/>
    <cellStyle name="Note 6 8" xfId="9357"/>
    <cellStyle name="Note 6 9" xfId="10264"/>
    <cellStyle name="Note 7" xfId="414"/>
    <cellStyle name="Note 7 10" xfId="11223"/>
    <cellStyle name="Note 7 11" xfId="12486"/>
    <cellStyle name="Note 7 12" xfId="13256"/>
    <cellStyle name="Note 7 13" xfId="14718"/>
    <cellStyle name="Note 7 14" xfId="15352"/>
    <cellStyle name="Note 7 15" xfId="16021"/>
    <cellStyle name="Note 7 2" xfId="695"/>
    <cellStyle name="Note 7 2 10" xfId="12806"/>
    <cellStyle name="Note 7 2 11" xfId="13570"/>
    <cellStyle name="Note 7 2 12" xfId="15626"/>
    <cellStyle name="Note 7 2 2" xfId="1159"/>
    <cellStyle name="Note 7 2 2 2" xfId="2148"/>
    <cellStyle name="Note 7 2 2 2 2" xfId="4083"/>
    <cellStyle name="Note 7 2 2 2 2 2" xfId="7989"/>
    <cellStyle name="Note 7 2 2 2 3" xfId="6046"/>
    <cellStyle name="Note 7 2 2 3" xfId="3133"/>
    <cellStyle name="Note 7 2 2 3 2" xfId="7036"/>
    <cellStyle name="Note 7 2 2 4" xfId="5081"/>
    <cellStyle name="Note 7 2 2 5" xfId="9100"/>
    <cellStyle name="Note 7 2 2 6" xfId="10050"/>
    <cellStyle name="Note 7 2 2 7" xfId="10928"/>
    <cellStyle name="Note 7 2 2 8" xfId="12141"/>
    <cellStyle name="Note 7 2 2 9" xfId="14182"/>
    <cellStyle name="Note 7 2 3" xfId="1719"/>
    <cellStyle name="Note 7 2 3 2" xfId="3654"/>
    <cellStyle name="Note 7 2 3 2 2" xfId="7560"/>
    <cellStyle name="Note 7 2 3 3" xfId="5617"/>
    <cellStyle name="Note 7 2 4" xfId="2704"/>
    <cellStyle name="Note 7 2 4 2" xfId="6603"/>
    <cellStyle name="Note 7 2 5" xfId="4642"/>
    <cellStyle name="Note 7 2 6" xfId="8671"/>
    <cellStyle name="Note 7 2 7" xfId="9611"/>
    <cellStyle name="Note 7 2 8" xfId="10498"/>
    <cellStyle name="Note 7 2 9" xfId="11524"/>
    <cellStyle name="Note 7 3" xfId="938"/>
    <cellStyle name="Note 7 3 2" xfId="1927"/>
    <cellStyle name="Note 7 3 2 2" xfId="3862"/>
    <cellStyle name="Note 7 3 2 2 2" xfId="7768"/>
    <cellStyle name="Note 7 3 2 3" xfId="5825"/>
    <cellStyle name="Note 7 3 3" xfId="2912"/>
    <cellStyle name="Note 7 3 3 2" xfId="6815"/>
    <cellStyle name="Note 7 3 4" xfId="4860"/>
    <cellStyle name="Note 7 3 5" xfId="8879"/>
    <cellStyle name="Note 7 3 6" xfId="9829"/>
    <cellStyle name="Note 7 3 7" xfId="10707"/>
    <cellStyle name="Note 7 3 8" xfId="11829"/>
    <cellStyle name="Note 7 3 9" xfId="13870"/>
    <cellStyle name="Note 7 4" xfId="1498"/>
    <cellStyle name="Note 7 4 2" xfId="3433"/>
    <cellStyle name="Note 7 4 2 2" xfId="7339"/>
    <cellStyle name="Note 7 4 3" xfId="5396"/>
    <cellStyle name="Note 7 5" xfId="2483"/>
    <cellStyle name="Note 7 5 2" xfId="6374"/>
    <cellStyle name="Note 7 6" xfId="4404"/>
    <cellStyle name="Note 7 7" xfId="8450"/>
    <cellStyle name="Note 7 8" xfId="9373"/>
    <cellStyle name="Note 7 9" xfId="10277"/>
    <cellStyle name="Note 8" xfId="533"/>
    <cellStyle name="Note 8 10" xfId="11314"/>
    <cellStyle name="Note 8 11" xfId="12580"/>
    <cellStyle name="Note 8 12" xfId="13349"/>
    <cellStyle name="Note 8 13" xfId="14803"/>
    <cellStyle name="Note 8 14" xfId="15480"/>
    <cellStyle name="Note 8 15" xfId="15783"/>
    <cellStyle name="Note 8 2" xfId="562"/>
    <cellStyle name="Note 8 2 10" xfId="12897"/>
    <cellStyle name="Note 8 2 11" xfId="13661"/>
    <cellStyle name="Note 8 2 12" xfId="15648"/>
    <cellStyle name="Note 8 2 2" xfId="1055"/>
    <cellStyle name="Note 8 2 2 2" xfId="2044"/>
    <cellStyle name="Note 8 2 2 2 2" xfId="3979"/>
    <cellStyle name="Note 8 2 2 2 2 2" xfId="7885"/>
    <cellStyle name="Note 8 2 2 2 3" xfId="5942"/>
    <cellStyle name="Note 8 2 2 3" xfId="3029"/>
    <cellStyle name="Note 8 2 2 3 2" xfId="6932"/>
    <cellStyle name="Note 8 2 2 4" xfId="4977"/>
    <cellStyle name="Note 8 2 2 5" xfId="8996"/>
    <cellStyle name="Note 8 2 2 6" xfId="9946"/>
    <cellStyle name="Note 8 2 2 7" xfId="10824"/>
    <cellStyle name="Note 8 2 2 8" xfId="12232"/>
    <cellStyle name="Note 8 2 2 9" xfId="14273"/>
    <cellStyle name="Note 8 2 3" xfId="1615"/>
    <cellStyle name="Note 8 2 3 2" xfId="3550"/>
    <cellStyle name="Note 8 2 3 2 2" xfId="7456"/>
    <cellStyle name="Note 8 2 3 3" xfId="5513"/>
    <cellStyle name="Note 8 2 4" xfId="2600"/>
    <cellStyle name="Note 8 2 4 2" xfId="6496"/>
    <cellStyle name="Note 8 2 5" xfId="4531"/>
    <cellStyle name="Note 8 2 6" xfId="8567"/>
    <cellStyle name="Note 8 2 7" xfId="9500"/>
    <cellStyle name="Note 8 2 8" xfId="10394"/>
    <cellStyle name="Note 8 2 9" xfId="11615"/>
    <cellStyle name="Note 8 3" xfId="1029"/>
    <cellStyle name="Note 8 3 2" xfId="2018"/>
    <cellStyle name="Note 8 3 2 2" xfId="3953"/>
    <cellStyle name="Note 8 3 2 2 2" xfId="7859"/>
    <cellStyle name="Note 8 3 2 3" xfId="5916"/>
    <cellStyle name="Note 8 3 3" xfId="3003"/>
    <cellStyle name="Note 8 3 3 2" xfId="6906"/>
    <cellStyle name="Note 8 3 4" xfId="4951"/>
    <cellStyle name="Note 8 3 5" xfId="8970"/>
    <cellStyle name="Note 8 3 6" xfId="9920"/>
    <cellStyle name="Note 8 3 7" xfId="10798"/>
    <cellStyle name="Note 8 3 8" xfId="11920"/>
    <cellStyle name="Note 8 3 9" xfId="13961"/>
    <cellStyle name="Note 8 4" xfId="1589"/>
    <cellStyle name="Note 8 4 2" xfId="3524"/>
    <cellStyle name="Note 8 4 2 2" xfId="7430"/>
    <cellStyle name="Note 8 4 3" xfId="5487"/>
    <cellStyle name="Note 8 5" xfId="2574"/>
    <cellStyle name="Note 8 5 2" xfId="6469"/>
    <cellStyle name="Note 8 6" xfId="4502"/>
    <cellStyle name="Note 8 7" xfId="8541"/>
    <cellStyle name="Note 8 8" xfId="9471"/>
    <cellStyle name="Note 8 9" xfId="10368"/>
    <cellStyle name="Note 9" xfId="546"/>
    <cellStyle name="Note 9 10" xfId="12698"/>
    <cellStyle name="Note 9 11" xfId="13466"/>
    <cellStyle name="Note 9 12" xfId="14612"/>
    <cellStyle name="Note 9 13" xfId="15516"/>
    <cellStyle name="Note 9 2" xfId="1042"/>
    <cellStyle name="Note 9 2 10" xfId="15656"/>
    <cellStyle name="Note 9 2 2" xfId="2031"/>
    <cellStyle name="Note 9 2 2 2" xfId="3966"/>
    <cellStyle name="Note 9 2 2 2 2" xfId="7872"/>
    <cellStyle name="Note 9 2 2 3" xfId="5929"/>
    <cellStyle name="Note 9 2 3" xfId="3016"/>
    <cellStyle name="Note 9 2 3 2" xfId="6919"/>
    <cellStyle name="Note 9 2 4" xfId="4964"/>
    <cellStyle name="Note 9 2 5" xfId="8983"/>
    <cellStyle name="Note 9 2 6" xfId="9933"/>
    <cellStyle name="Note 9 2 7" xfId="10811"/>
    <cellStyle name="Note 9 2 8" xfId="12037"/>
    <cellStyle name="Note 9 2 9" xfId="14078"/>
    <cellStyle name="Note 9 3" xfId="1602"/>
    <cellStyle name="Note 9 3 2" xfId="3537"/>
    <cellStyle name="Note 9 3 2 2" xfId="7443"/>
    <cellStyle name="Note 9 3 3" xfId="5500"/>
    <cellStyle name="Note 9 4" xfId="2587"/>
    <cellStyle name="Note 9 4 2" xfId="6482"/>
    <cellStyle name="Note 9 5" xfId="4515"/>
    <cellStyle name="Note 9 6" xfId="8554"/>
    <cellStyle name="Note 9 7" xfId="9484"/>
    <cellStyle name="Note 9 8" xfId="10381"/>
    <cellStyle name="Note 9 9" xfId="11112"/>
    <cellStyle name="Output" xfId="11" builtinId="21" customBuiltin="1"/>
    <cellStyle name="Percent 2" xfId="14857"/>
    <cellStyle name="Percent 2 2" xfId="15271"/>
    <cellStyle name="Percent 2 3" xfId="15346"/>
    <cellStyle name="Percent 2 4" xfId="15336"/>
    <cellStyle name="Percent 3" xfId="14905"/>
    <cellStyle name="Percent 3 2" xfId="15286"/>
    <cellStyle name="Percent 3 3" xfId="15307"/>
    <cellStyle name="Percent 3 4" xfId="15390"/>
    <cellStyle name="Percent 3 5" xfId="15407"/>
    <cellStyle name="Percent 3 6" xfId="15406"/>
    <cellStyle name="Percent 3 7" xfId="15130"/>
    <cellStyle name="Style 1" xfId="52"/>
    <cellStyle name="Style 1 10" xfId="245"/>
    <cellStyle name="Style 1 11" xfId="14898"/>
    <cellStyle name="Style 1 11 2" xfId="15440"/>
    <cellStyle name="Style 1 11 3" xfId="15172"/>
    <cellStyle name="Style 1 11 4" xfId="15986"/>
    <cellStyle name="Style 1 11 5" xfId="15836"/>
    <cellStyle name="Style 1 11 6" xfId="15960"/>
    <cellStyle name="Style 1 11 7" xfId="15861"/>
    <cellStyle name="Style 1 12" xfId="15490"/>
    <cellStyle name="Style 1 13" xfId="15005"/>
    <cellStyle name="Style 1 2" xfId="54"/>
    <cellStyle name="Style 1 2 10" xfId="13096"/>
    <cellStyle name="Style 1 2 2" xfId="279"/>
    <cellStyle name="Style 1 2 2 2" xfId="8298"/>
    <cellStyle name="Style 1 2 2 3" xfId="196"/>
    <cellStyle name="Style 1 2 3" xfId="361"/>
    <cellStyle name="Style 1 2 4" xfId="444"/>
    <cellStyle name="Style 1 2 5" xfId="592"/>
    <cellStyle name="Style 1 2 6" xfId="833"/>
    <cellStyle name="Style 1 2 7" xfId="1395"/>
    <cellStyle name="Style 1 2 8" xfId="2380"/>
    <cellStyle name="Style 1 2 9" xfId="247"/>
    <cellStyle name="Style 1 3" xfId="277"/>
    <cellStyle name="Style 1 3 2" xfId="4233"/>
    <cellStyle name="Style 1 3 2 2" xfId="13013"/>
    <cellStyle name="Style 1 3 3" xfId="4245"/>
    <cellStyle name="Style 1 4" xfId="359"/>
    <cellStyle name="Style 1 4 2" xfId="11053"/>
    <cellStyle name="Style 1 5" xfId="442"/>
    <cellStyle name="Style 1 6" xfId="590"/>
    <cellStyle name="Style 1 7" xfId="831"/>
    <cellStyle name="Style 1 8" xfId="1393"/>
    <cellStyle name="Style 1 9" xfId="2378"/>
    <cellStyle name="Title" xfId="2" builtinId="15" customBuiltin="1"/>
    <cellStyle name="Total" xfId="18" builtinId="25" customBuiltin="1"/>
    <cellStyle name="Warning Text" xfId="15" builtinId="11" customBuiltin="1"/>
  </cellStyles>
  <dxfs count="2">
    <dxf>
      <font>
        <color rgb="FFFFFFFF"/>
      </font>
    </dxf>
    <dxf>
      <font>
        <condense val="0"/>
        <extend val="0"/>
        <color indexed="9"/>
      </font>
    </dxf>
  </dxfs>
  <tableStyles count="0" defaultTableStyle="TableStyleMedium2" defaultPivotStyle="PivotStyleLight16"/>
  <colors>
    <mruColors>
      <color rgb="FF008000"/>
      <color rgb="FF3333FF"/>
      <color rgb="FF000066"/>
      <color rgb="FF0000CC"/>
      <color rgb="FFFF66FF"/>
      <color rgb="FFFF7C80"/>
      <color rgb="FF0066CC"/>
      <color rgb="FFCC0000"/>
      <color rgb="FF336600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0.jpeg"/><Relationship Id="rId18" Type="http://schemas.openxmlformats.org/officeDocument/2006/relationships/hyperlink" Target="#GOOGLE"/><Relationship Id="rId26" Type="http://schemas.openxmlformats.org/officeDocument/2006/relationships/image" Target="../media/image17.png"/><Relationship Id="rId3" Type="http://schemas.openxmlformats.org/officeDocument/2006/relationships/image" Target="../media/image3.png"/><Relationship Id="rId21" Type="http://schemas.openxmlformats.org/officeDocument/2006/relationships/image" Target="../media/image13.png"/><Relationship Id="rId34" Type="http://schemas.openxmlformats.org/officeDocument/2006/relationships/hyperlink" Target="#MAIN!ACER"/><Relationship Id="rId7" Type="http://schemas.openxmlformats.org/officeDocument/2006/relationships/image" Target="../media/image7.png"/><Relationship Id="rId12" Type="http://schemas.openxmlformats.org/officeDocument/2006/relationships/hyperlink" Target="#SAMSUNG"/><Relationship Id="rId17" Type="http://schemas.openxmlformats.org/officeDocument/2006/relationships/hyperlink" Target="#ASUS"/><Relationship Id="rId25" Type="http://schemas.openxmlformats.org/officeDocument/2006/relationships/image" Target="../media/image16.jpeg"/><Relationship Id="rId33" Type="http://schemas.openxmlformats.org/officeDocument/2006/relationships/hyperlink" Target="#BLACKBERRY"/><Relationship Id="rId38" Type="http://schemas.openxmlformats.org/officeDocument/2006/relationships/image" Target="../media/image24.png"/><Relationship Id="rId2" Type="http://schemas.openxmlformats.org/officeDocument/2006/relationships/image" Target="../media/image2.png"/><Relationship Id="rId16" Type="http://schemas.openxmlformats.org/officeDocument/2006/relationships/hyperlink" Target="#MAIN!DELL"/><Relationship Id="rId20" Type="http://schemas.openxmlformats.org/officeDocument/2006/relationships/hyperlink" Target="#lenovo"/><Relationship Id="rId29" Type="http://schemas.openxmlformats.org/officeDocument/2006/relationships/hyperlink" Target="#CANON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11" Type="http://schemas.openxmlformats.org/officeDocument/2006/relationships/hyperlink" Target="#APPLE"/><Relationship Id="rId24" Type="http://schemas.openxmlformats.org/officeDocument/2006/relationships/hyperlink" Target="http://www.google.com/url?sa=i&amp;rct=j&amp;q=vizio+logo&amp;source=images&amp;cd=&amp;cad=rja&amp;docid=4bTTgm44FvdL-M&amp;tbnid=yZ6Z-0LWDkcd9M:&amp;ved=0CAUQjRw&amp;url=http://www.sdwhaven.com/random-inspiration/logo-design-25-identities-i-see-every-day/&amp;ei=m-04UcCbBZH08ATIsYCoBg&amp;bvm=bv.43287494,d.eWU&amp;psig=AFQjCNF5y3WNcd2gGUKdykhJbj9HNZiPSA&amp;ust=1362771736595262" TargetMode="External"/><Relationship Id="rId32" Type="http://schemas.openxmlformats.org/officeDocument/2006/relationships/image" Target="../media/image21.png"/><Relationship Id="rId37" Type="http://schemas.openxmlformats.org/officeDocument/2006/relationships/hyperlink" Target="#MAIN!HP"/><Relationship Id="rId5" Type="http://schemas.openxmlformats.org/officeDocument/2006/relationships/image" Target="../media/image5.png"/><Relationship Id="rId15" Type="http://schemas.openxmlformats.org/officeDocument/2006/relationships/image" Target="../media/image11.jpeg"/><Relationship Id="rId23" Type="http://schemas.openxmlformats.org/officeDocument/2006/relationships/image" Target="../media/image15.png"/><Relationship Id="rId28" Type="http://schemas.openxmlformats.org/officeDocument/2006/relationships/image" Target="../media/image19.png"/><Relationship Id="rId36" Type="http://schemas.openxmlformats.org/officeDocument/2006/relationships/image" Target="../media/image23.gif"/><Relationship Id="rId10" Type="http://schemas.openxmlformats.org/officeDocument/2006/relationships/image" Target="../media/image9.jpeg"/><Relationship Id="rId19" Type="http://schemas.openxmlformats.org/officeDocument/2006/relationships/image" Target="../media/image12.png"/><Relationship Id="rId31" Type="http://schemas.openxmlformats.org/officeDocument/2006/relationships/hyperlink" Target="#MSI"/><Relationship Id="rId4" Type="http://schemas.openxmlformats.org/officeDocument/2006/relationships/image" Target="../media/image4.jpeg"/><Relationship Id="rId9" Type="http://schemas.openxmlformats.org/officeDocument/2006/relationships/hyperlink" Target="#MAIN!SONY"/><Relationship Id="rId14" Type="http://schemas.openxmlformats.org/officeDocument/2006/relationships/hyperlink" Target="#TOSHIBA"/><Relationship Id="rId22" Type="http://schemas.openxmlformats.org/officeDocument/2006/relationships/image" Target="../media/image14.png"/><Relationship Id="rId27" Type="http://schemas.openxmlformats.org/officeDocument/2006/relationships/image" Target="../media/image18.png"/><Relationship Id="rId30" Type="http://schemas.openxmlformats.org/officeDocument/2006/relationships/image" Target="../media/image20.png"/><Relationship Id="rId35" Type="http://schemas.openxmlformats.org/officeDocument/2006/relationships/image" Target="../media/image2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495300</xdr:colOff>
      <xdr:row>285</xdr:row>
      <xdr:rowOff>9525</xdr:rowOff>
    </xdr:from>
    <xdr:to>
      <xdr:col>0</xdr:col>
      <xdr:colOff>685800</xdr:colOff>
      <xdr:row>286</xdr:row>
      <xdr:rowOff>0</xdr:rowOff>
    </xdr:to>
    <xdr:pic>
      <xdr:nvPicPr>
        <xdr:cNvPr id="712281" name="Picture 2212" descr="Apple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300" y="31508700"/>
          <a:ext cx="1905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57150</xdr:colOff>
      <xdr:row>7</xdr:row>
      <xdr:rowOff>9525</xdr:rowOff>
    </xdr:from>
    <xdr:to>
      <xdr:col>5</xdr:col>
      <xdr:colOff>277936</xdr:colOff>
      <xdr:row>7</xdr:row>
      <xdr:rowOff>155829</xdr:rowOff>
    </xdr:to>
    <xdr:pic>
      <xdr:nvPicPr>
        <xdr:cNvPr id="59" name="Picture 58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25225" y="1400175"/>
          <a:ext cx="220786" cy="1463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114300</xdr:colOff>
      <xdr:row>8</xdr:row>
      <xdr:rowOff>9525</xdr:rowOff>
    </xdr:from>
    <xdr:to>
      <xdr:col>5</xdr:col>
      <xdr:colOff>238125</xdr:colOff>
      <xdr:row>9</xdr:row>
      <xdr:rowOff>2133</xdr:rowOff>
    </xdr:to>
    <xdr:pic>
      <xdr:nvPicPr>
        <xdr:cNvPr id="60" name="Picture 59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82375" y="1562100"/>
          <a:ext cx="123825" cy="1545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361950</xdr:colOff>
      <xdr:row>204</xdr:row>
      <xdr:rowOff>38100</xdr:rowOff>
    </xdr:from>
    <xdr:to>
      <xdr:col>0</xdr:col>
      <xdr:colOff>971550</xdr:colOff>
      <xdr:row>204</xdr:row>
      <xdr:rowOff>161925</xdr:rowOff>
    </xdr:to>
    <xdr:pic>
      <xdr:nvPicPr>
        <xdr:cNvPr id="92" name="Picture 2215" descr="Asus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1950" y="30480000"/>
          <a:ext cx="60960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266702</xdr:colOff>
      <xdr:row>340</xdr:row>
      <xdr:rowOff>38101</xdr:rowOff>
    </xdr:from>
    <xdr:to>
      <xdr:col>0</xdr:col>
      <xdr:colOff>1047750</xdr:colOff>
      <xdr:row>340</xdr:row>
      <xdr:rowOff>199509</xdr:rowOff>
    </xdr:to>
    <xdr:pic>
      <xdr:nvPicPr>
        <xdr:cNvPr id="100" name="Picture 99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2" y="34242376"/>
          <a:ext cx="781048" cy="1614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142875</xdr:colOff>
      <xdr:row>324</xdr:row>
      <xdr:rowOff>38101</xdr:rowOff>
    </xdr:from>
    <xdr:to>
      <xdr:col>0</xdr:col>
      <xdr:colOff>1165331</xdr:colOff>
      <xdr:row>324</xdr:row>
      <xdr:rowOff>190501</xdr:rowOff>
    </xdr:to>
    <xdr:pic>
      <xdr:nvPicPr>
        <xdr:cNvPr id="101" name="Picture 100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875" y="32651701"/>
          <a:ext cx="1022456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238127</xdr:colOff>
      <xdr:row>158</xdr:row>
      <xdr:rowOff>9526</xdr:rowOff>
    </xdr:from>
    <xdr:to>
      <xdr:col>0</xdr:col>
      <xdr:colOff>1047751</xdr:colOff>
      <xdr:row>158</xdr:row>
      <xdr:rowOff>206124</xdr:rowOff>
    </xdr:to>
    <xdr:pic>
      <xdr:nvPicPr>
        <xdr:cNvPr id="102" name="Picture 101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7" y="14611351"/>
          <a:ext cx="809624" cy="1965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352425</xdr:colOff>
      <xdr:row>353</xdr:row>
      <xdr:rowOff>19050</xdr:rowOff>
    </xdr:from>
    <xdr:to>
      <xdr:col>0</xdr:col>
      <xdr:colOff>895350</xdr:colOff>
      <xdr:row>353</xdr:row>
      <xdr:rowOff>209550</xdr:rowOff>
    </xdr:to>
    <xdr:pic>
      <xdr:nvPicPr>
        <xdr:cNvPr id="170" name="Picture 1024" descr="DELL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2425" y="32985075"/>
          <a:ext cx="5429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6124575</xdr:colOff>
      <xdr:row>0</xdr:row>
      <xdr:rowOff>38099</xdr:rowOff>
    </xdr:from>
    <xdr:to>
      <xdr:col>1</xdr:col>
      <xdr:colOff>6750740</xdr:colOff>
      <xdr:row>1</xdr:row>
      <xdr:rowOff>9524</xdr:rowOff>
    </xdr:to>
    <xdr:pic>
      <xdr:nvPicPr>
        <xdr:cNvPr id="68" name="Picture 16" descr="Sony">
          <a:hlinkClick xmlns:r="http://schemas.openxmlformats.org/officeDocument/2006/relationships" r:id="rId9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91400" y="38099"/>
          <a:ext cx="62616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1895475</xdr:colOff>
      <xdr:row>0</xdr:row>
      <xdr:rowOff>38099</xdr:rowOff>
    </xdr:from>
    <xdr:to>
      <xdr:col>1</xdr:col>
      <xdr:colOff>2097606</xdr:colOff>
      <xdr:row>0</xdr:row>
      <xdr:rowOff>230123</xdr:rowOff>
    </xdr:to>
    <xdr:pic>
      <xdr:nvPicPr>
        <xdr:cNvPr id="69" name="Picture 19" descr="Apple">
          <a:hlinkClick xmlns:r="http://schemas.openxmlformats.org/officeDocument/2006/relationships" r:id="rId1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2300" y="38099"/>
          <a:ext cx="202131" cy="1920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4733925</xdr:colOff>
      <xdr:row>0</xdr:row>
      <xdr:rowOff>57150</xdr:rowOff>
    </xdr:from>
    <xdr:to>
      <xdr:col>1</xdr:col>
      <xdr:colOff>5181600</xdr:colOff>
      <xdr:row>0</xdr:row>
      <xdr:rowOff>219075</xdr:rowOff>
    </xdr:to>
    <xdr:pic>
      <xdr:nvPicPr>
        <xdr:cNvPr id="71" name="Picture 2213" descr="Samsung">
          <a:hlinkClick xmlns:r="http://schemas.openxmlformats.org/officeDocument/2006/relationships" r:id="rId12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57150"/>
          <a:ext cx="4476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5200650</xdr:colOff>
      <xdr:row>0</xdr:row>
      <xdr:rowOff>66675</xdr:rowOff>
    </xdr:from>
    <xdr:to>
      <xdr:col>1</xdr:col>
      <xdr:colOff>6057900</xdr:colOff>
      <xdr:row>0</xdr:row>
      <xdr:rowOff>209550</xdr:rowOff>
    </xdr:to>
    <xdr:pic>
      <xdr:nvPicPr>
        <xdr:cNvPr id="72" name="Picture 13" descr="Toshiba">
          <a:hlinkClick xmlns:r="http://schemas.openxmlformats.org/officeDocument/2006/relationships" r:id="rId1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67475" y="66675"/>
          <a:ext cx="8572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6810375</xdr:colOff>
      <xdr:row>0</xdr:row>
      <xdr:rowOff>47625</xdr:rowOff>
    </xdr:from>
    <xdr:to>
      <xdr:col>1</xdr:col>
      <xdr:colOff>7353300</xdr:colOff>
      <xdr:row>0</xdr:row>
      <xdr:rowOff>228600</xdr:rowOff>
    </xdr:to>
    <xdr:pic>
      <xdr:nvPicPr>
        <xdr:cNvPr id="73" name="Picture 15" descr="DELL">
          <a:hlinkClick xmlns:r="http://schemas.openxmlformats.org/officeDocument/2006/relationships" r:id="rId16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77200" y="47625"/>
          <a:ext cx="5429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1095375</xdr:colOff>
      <xdr:row>0</xdr:row>
      <xdr:rowOff>57149</xdr:rowOff>
    </xdr:from>
    <xdr:to>
      <xdr:col>1</xdr:col>
      <xdr:colOff>1778127</xdr:colOff>
      <xdr:row>0</xdr:row>
      <xdr:rowOff>203453</xdr:rowOff>
    </xdr:to>
    <xdr:pic>
      <xdr:nvPicPr>
        <xdr:cNvPr id="74" name="Picture 17" descr="Asus">
          <a:hlinkClick xmlns:r="http://schemas.openxmlformats.org/officeDocument/2006/relationships" r:id="rId17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0" y="57149"/>
          <a:ext cx="682752" cy="1463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3105150</xdr:colOff>
      <xdr:row>0</xdr:row>
      <xdr:rowOff>47625</xdr:rowOff>
    </xdr:from>
    <xdr:to>
      <xdr:col>1</xdr:col>
      <xdr:colOff>3696078</xdr:colOff>
      <xdr:row>0</xdr:row>
      <xdr:rowOff>248793</xdr:rowOff>
    </xdr:to>
    <xdr:pic>
      <xdr:nvPicPr>
        <xdr:cNvPr id="75" name="Picture 74">
          <a:hlinkClick xmlns:r="http://schemas.openxmlformats.org/officeDocument/2006/relationships" r:id="rId18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71975" y="47625"/>
          <a:ext cx="590928" cy="20116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7419975</xdr:colOff>
      <xdr:row>0</xdr:row>
      <xdr:rowOff>57150</xdr:rowOff>
    </xdr:from>
    <xdr:to>
      <xdr:col>1</xdr:col>
      <xdr:colOff>8286249</xdr:colOff>
      <xdr:row>0</xdr:row>
      <xdr:rowOff>203454</xdr:rowOff>
    </xdr:to>
    <xdr:pic>
      <xdr:nvPicPr>
        <xdr:cNvPr id="76" name="Picture 75">
          <a:hlinkClick xmlns:r="http://schemas.openxmlformats.org/officeDocument/2006/relationships" r:id="rId20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86800" y="57150"/>
          <a:ext cx="866274" cy="1463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400050</xdr:colOff>
      <xdr:row>304</xdr:row>
      <xdr:rowOff>28575</xdr:rowOff>
    </xdr:from>
    <xdr:to>
      <xdr:col>0</xdr:col>
      <xdr:colOff>951030</xdr:colOff>
      <xdr:row>304</xdr:row>
      <xdr:rowOff>180975</xdr:rowOff>
    </xdr:to>
    <xdr:pic>
      <xdr:nvPicPr>
        <xdr:cNvPr id="96" name="Picture 2213" descr="Samsung"/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050" y="25565100"/>
          <a:ext cx="55098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180975</xdr:colOff>
      <xdr:row>364</xdr:row>
      <xdr:rowOff>19050</xdr:rowOff>
    </xdr:from>
    <xdr:to>
      <xdr:col>0</xdr:col>
      <xdr:colOff>1155533</xdr:colOff>
      <xdr:row>364</xdr:row>
      <xdr:rowOff>183642</xdr:rowOff>
    </xdr:to>
    <xdr:pic>
      <xdr:nvPicPr>
        <xdr:cNvPr id="109" name="Picture 108"/>
        <xdr:cNvPicPr>
          <a:picLocks noChangeAspect="1" noChangeArrowheads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38804850"/>
          <a:ext cx="974558" cy="16459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0</xdr:col>
      <xdr:colOff>9525</xdr:colOff>
      <xdr:row>162</xdr:row>
      <xdr:rowOff>9525</xdr:rowOff>
    </xdr:to>
    <xdr:pic>
      <xdr:nvPicPr>
        <xdr:cNvPr id="193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6192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0</xdr:col>
      <xdr:colOff>9525</xdr:colOff>
      <xdr:row>162</xdr:row>
      <xdr:rowOff>9525</xdr:rowOff>
    </xdr:to>
    <xdr:pic>
      <xdr:nvPicPr>
        <xdr:cNvPr id="194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477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0</xdr:col>
      <xdr:colOff>9525</xdr:colOff>
      <xdr:row>162</xdr:row>
      <xdr:rowOff>9525</xdr:rowOff>
    </xdr:to>
    <xdr:pic>
      <xdr:nvPicPr>
        <xdr:cNvPr id="195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80962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0</xdr:col>
      <xdr:colOff>9525</xdr:colOff>
      <xdr:row>162</xdr:row>
      <xdr:rowOff>9525</xdr:rowOff>
    </xdr:to>
    <xdr:pic>
      <xdr:nvPicPr>
        <xdr:cNvPr id="196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334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0</xdr:col>
      <xdr:colOff>9525</xdr:colOff>
      <xdr:row>162</xdr:row>
      <xdr:rowOff>9525</xdr:rowOff>
    </xdr:to>
    <xdr:pic>
      <xdr:nvPicPr>
        <xdr:cNvPr id="197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295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0</xdr:col>
      <xdr:colOff>9525</xdr:colOff>
      <xdr:row>162</xdr:row>
      <xdr:rowOff>9525</xdr:rowOff>
    </xdr:to>
    <xdr:pic>
      <xdr:nvPicPr>
        <xdr:cNvPr id="198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45732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0</xdr:col>
      <xdr:colOff>9525</xdr:colOff>
      <xdr:row>162</xdr:row>
      <xdr:rowOff>9525</xdr:rowOff>
    </xdr:to>
    <xdr:pic>
      <xdr:nvPicPr>
        <xdr:cNvPr id="199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431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0</xdr:col>
      <xdr:colOff>9525</xdr:colOff>
      <xdr:row>162</xdr:row>
      <xdr:rowOff>9525</xdr:rowOff>
    </xdr:to>
    <xdr:pic>
      <xdr:nvPicPr>
        <xdr:cNvPr id="200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10502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0</xdr:col>
      <xdr:colOff>9525</xdr:colOff>
      <xdr:row>162</xdr:row>
      <xdr:rowOff>9525</xdr:rowOff>
    </xdr:to>
    <xdr:pic>
      <xdr:nvPicPr>
        <xdr:cNvPr id="201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10502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0</xdr:col>
      <xdr:colOff>9525</xdr:colOff>
      <xdr:row>162</xdr:row>
      <xdr:rowOff>9525</xdr:rowOff>
    </xdr:to>
    <xdr:pic>
      <xdr:nvPicPr>
        <xdr:cNvPr id="202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10502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0</xdr:col>
      <xdr:colOff>9525</xdr:colOff>
      <xdr:row>162</xdr:row>
      <xdr:rowOff>9525</xdr:rowOff>
    </xdr:to>
    <xdr:pic>
      <xdr:nvPicPr>
        <xdr:cNvPr id="203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428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0</xdr:col>
      <xdr:colOff>9525</xdr:colOff>
      <xdr:row>162</xdr:row>
      <xdr:rowOff>9525</xdr:rowOff>
    </xdr:to>
    <xdr:pic>
      <xdr:nvPicPr>
        <xdr:cNvPr id="204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9146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0</xdr:col>
      <xdr:colOff>9525</xdr:colOff>
      <xdr:row>162</xdr:row>
      <xdr:rowOff>9525</xdr:rowOff>
    </xdr:to>
    <xdr:pic>
      <xdr:nvPicPr>
        <xdr:cNvPr id="205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9146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0</xdr:col>
      <xdr:colOff>9525</xdr:colOff>
      <xdr:row>162</xdr:row>
      <xdr:rowOff>9525</xdr:rowOff>
    </xdr:to>
    <xdr:pic>
      <xdr:nvPicPr>
        <xdr:cNvPr id="206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765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0</xdr:col>
      <xdr:colOff>9525</xdr:colOff>
      <xdr:row>162</xdr:row>
      <xdr:rowOff>9525</xdr:rowOff>
    </xdr:to>
    <xdr:pic>
      <xdr:nvPicPr>
        <xdr:cNvPr id="207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238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0</xdr:col>
      <xdr:colOff>9525</xdr:colOff>
      <xdr:row>162</xdr:row>
      <xdr:rowOff>9525</xdr:rowOff>
    </xdr:to>
    <xdr:pic>
      <xdr:nvPicPr>
        <xdr:cNvPr id="208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658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0</xdr:col>
      <xdr:colOff>9525</xdr:colOff>
      <xdr:row>162</xdr:row>
      <xdr:rowOff>9525</xdr:rowOff>
    </xdr:to>
    <xdr:pic>
      <xdr:nvPicPr>
        <xdr:cNvPr id="209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40042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0</xdr:col>
      <xdr:colOff>9525</xdr:colOff>
      <xdr:row>162</xdr:row>
      <xdr:rowOff>9525</xdr:rowOff>
    </xdr:to>
    <xdr:pic>
      <xdr:nvPicPr>
        <xdr:cNvPr id="210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2100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0</xdr:col>
      <xdr:colOff>9525</xdr:colOff>
      <xdr:row>162</xdr:row>
      <xdr:rowOff>9525</xdr:rowOff>
    </xdr:to>
    <xdr:pic>
      <xdr:nvPicPr>
        <xdr:cNvPr id="211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3719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0</xdr:col>
      <xdr:colOff>9525</xdr:colOff>
      <xdr:row>162</xdr:row>
      <xdr:rowOff>9525</xdr:rowOff>
    </xdr:to>
    <xdr:pic>
      <xdr:nvPicPr>
        <xdr:cNvPr id="212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5339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0</xdr:col>
      <xdr:colOff>9525</xdr:colOff>
      <xdr:row>162</xdr:row>
      <xdr:rowOff>9525</xdr:rowOff>
    </xdr:to>
    <xdr:pic>
      <xdr:nvPicPr>
        <xdr:cNvPr id="213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69582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0</xdr:col>
      <xdr:colOff>9525</xdr:colOff>
      <xdr:row>162</xdr:row>
      <xdr:rowOff>9525</xdr:rowOff>
    </xdr:to>
    <xdr:pic>
      <xdr:nvPicPr>
        <xdr:cNvPr id="214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8577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0</xdr:col>
      <xdr:colOff>9525</xdr:colOff>
      <xdr:row>162</xdr:row>
      <xdr:rowOff>9525</xdr:rowOff>
    </xdr:to>
    <xdr:pic>
      <xdr:nvPicPr>
        <xdr:cNvPr id="215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0196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0</xdr:col>
      <xdr:colOff>9525</xdr:colOff>
      <xdr:row>162</xdr:row>
      <xdr:rowOff>9525</xdr:rowOff>
    </xdr:to>
    <xdr:pic>
      <xdr:nvPicPr>
        <xdr:cNvPr id="216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34352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0</xdr:col>
      <xdr:colOff>9525</xdr:colOff>
      <xdr:row>162</xdr:row>
      <xdr:rowOff>9525</xdr:rowOff>
    </xdr:to>
    <xdr:pic>
      <xdr:nvPicPr>
        <xdr:cNvPr id="217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5054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0</xdr:col>
      <xdr:colOff>9525</xdr:colOff>
      <xdr:row>162</xdr:row>
      <xdr:rowOff>9525</xdr:rowOff>
    </xdr:to>
    <xdr:pic>
      <xdr:nvPicPr>
        <xdr:cNvPr id="218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6673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0</xdr:col>
      <xdr:colOff>9525</xdr:colOff>
      <xdr:row>162</xdr:row>
      <xdr:rowOff>9525</xdr:rowOff>
    </xdr:to>
    <xdr:pic>
      <xdr:nvPicPr>
        <xdr:cNvPr id="219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6673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0</xdr:col>
      <xdr:colOff>9525</xdr:colOff>
      <xdr:row>162</xdr:row>
      <xdr:rowOff>9525</xdr:rowOff>
    </xdr:to>
    <xdr:pic>
      <xdr:nvPicPr>
        <xdr:cNvPr id="220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6673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0</xdr:col>
      <xdr:colOff>9525</xdr:colOff>
      <xdr:row>162</xdr:row>
      <xdr:rowOff>9525</xdr:rowOff>
    </xdr:to>
    <xdr:pic>
      <xdr:nvPicPr>
        <xdr:cNvPr id="221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6673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0</xdr:col>
      <xdr:colOff>9525</xdr:colOff>
      <xdr:row>162</xdr:row>
      <xdr:rowOff>9525</xdr:rowOff>
    </xdr:to>
    <xdr:pic>
      <xdr:nvPicPr>
        <xdr:cNvPr id="222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1531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0</xdr:col>
      <xdr:colOff>9525</xdr:colOff>
      <xdr:row>162</xdr:row>
      <xdr:rowOff>9525</xdr:rowOff>
    </xdr:to>
    <xdr:pic>
      <xdr:nvPicPr>
        <xdr:cNvPr id="223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3150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0</xdr:col>
      <xdr:colOff>9525</xdr:colOff>
      <xdr:row>162</xdr:row>
      <xdr:rowOff>9525</xdr:rowOff>
    </xdr:to>
    <xdr:pic>
      <xdr:nvPicPr>
        <xdr:cNvPr id="224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477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0</xdr:col>
      <xdr:colOff>9525</xdr:colOff>
      <xdr:row>162</xdr:row>
      <xdr:rowOff>9525</xdr:rowOff>
    </xdr:to>
    <xdr:pic>
      <xdr:nvPicPr>
        <xdr:cNvPr id="225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477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0</xdr:col>
      <xdr:colOff>9525</xdr:colOff>
      <xdr:row>162</xdr:row>
      <xdr:rowOff>9525</xdr:rowOff>
    </xdr:to>
    <xdr:pic>
      <xdr:nvPicPr>
        <xdr:cNvPr id="226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63892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0</xdr:col>
      <xdr:colOff>9525</xdr:colOff>
      <xdr:row>162</xdr:row>
      <xdr:rowOff>9525</xdr:rowOff>
    </xdr:to>
    <xdr:pic>
      <xdr:nvPicPr>
        <xdr:cNvPr id="227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9627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0</xdr:col>
      <xdr:colOff>9525</xdr:colOff>
      <xdr:row>162</xdr:row>
      <xdr:rowOff>9525</xdr:rowOff>
    </xdr:to>
    <xdr:pic>
      <xdr:nvPicPr>
        <xdr:cNvPr id="228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4485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0</xdr:col>
      <xdr:colOff>9525</xdr:colOff>
      <xdr:row>162</xdr:row>
      <xdr:rowOff>9525</xdr:rowOff>
    </xdr:to>
    <xdr:pic>
      <xdr:nvPicPr>
        <xdr:cNvPr id="229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6104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0</xdr:col>
      <xdr:colOff>9525</xdr:colOff>
      <xdr:row>162</xdr:row>
      <xdr:rowOff>9525</xdr:rowOff>
    </xdr:to>
    <xdr:pic>
      <xdr:nvPicPr>
        <xdr:cNvPr id="230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77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0</xdr:col>
      <xdr:colOff>9525</xdr:colOff>
      <xdr:row>162</xdr:row>
      <xdr:rowOff>9525</xdr:rowOff>
    </xdr:to>
    <xdr:pic>
      <xdr:nvPicPr>
        <xdr:cNvPr id="231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80962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0</xdr:col>
      <xdr:colOff>9525</xdr:colOff>
      <xdr:row>162</xdr:row>
      <xdr:rowOff>9525</xdr:rowOff>
    </xdr:to>
    <xdr:pic>
      <xdr:nvPicPr>
        <xdr:cNvPr id="232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87439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162</xdr:row>
      <xdr:rowOff>0</xdr:rowOff>
    </xdr:from>
    <xdr:to>
      <xdr:col>0</xdr:col>
      <xdr:colOff>9525</xdr:colOff>
      <xdr:row>162</xdr:row>
      <xdr:rowOff>9525</xdr:rowOff>
    </xdr:to>
    <xdr:pic>
      <xdr:nvPicPr>
        <xdr:cNvPr id="233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7155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9</xdr:col>
      <xdr:colOff>0</xdr:colOff>
      <xdr:row>204</xdr:row>
      <xdr:rowOff>0</xdr:rowOff>
    </xdr:from>
    <xdr:ext cx="9525" cy="9525"/>
    <xdr:pic>
      <xdr:nvPicPr>
        <xdr:cNvPr id="239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731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204</xdr:row>
      <xdr:rowOff>0</xdr:rowOff>
    </xdr:from>
    <xdr:ext cx="9525" cy="9525"/>
    <xdr:pic>
      <xdr:nvPicPr>
        <xdr:cNvPr id="240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731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204</xdr:row>
      <xdr:rowOff>0</xdr:rowOff>
    </xdr:from>
    <xdr:ext cx="9525" cy="9525"/>
    <xdr:pic>
      <xdr:nvPicPr>
        <xdr:cNvPr id="241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731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204</xdr:row>
      <xdr:rowOff>0</xdr:rowOff>
    </xdr:from>
    <xdr:ext cx="9525" cy="9525"/>
    <xdr:pic>
      <xdr:nvPicPr>
        <xdr:cNvPr id="242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731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204</xdr:row>
      <xdr:rowOff>0</xdr:rowOff>
    </xdr:from>
    <xdr:ext cx="9525" cy="9525"/>
    <xdr:pic>
      <xdr:nvPicPr>
        <xdr:cNvPr id="243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731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204</xdr:row>
      <xdr:rowOff>0</xdr:rowOff>
    </xdr:from>
    <xdr:ext cx="9525" cy="9525"/>
    <xdr:pic>
      <xdr:nvPicPr>
        <xdr:cNvPr id="244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731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204</xdr:row>
      <xdr:rowOff>0</xdr:rowOff>
    </xdr:from>
    <xdr:ext cx="9525" cy="9525"/>
    <xdr:pic>
      <xdr:nvPicPr>
        <xdr:cNvPr id="245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731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204</xdr:row>
      <xdr:rowOff>0</xdr:rowOff>
    </xdr:from>
    <xdr:ext cx="9525" cy="9525"/>
    <xdr:pic>
      <xdr:nvPicPr>
        <xdr:cNvPr id="246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731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204</xdr:row>
      <xdr:rowOff>0</xdr:rowOff>
    </xdr:from>
    <xdr:ext cx="9525" cy="9525"/>
    <xdr:pic>
      <xdr:nvPicPr>
        <xdr:cNvPr id="247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731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204</xdr:row>
      <xdr:rowOff>0</xdr:rowOff>
    </xdr:from>
    <xdr:ext cx="9525" cy="9525"/>
    <xdr:pic>
      <xdr:nvPicPr>
        <xdr:cNvPr id="248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731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204</xdr:row>
      <xdr:rowOff>0</xdr:rowOff>
    </xdr:from>
    <xdr:ext cx="9525" cy="9525"/>
    <xdr:pic>
      <xdr:nvPicPr>
        <xdr:cNvPr id="249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731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204</xdr:row>
      <xdr:rowOff>0</xdr:rowOff>
    </xdr:from>
    <xdr:ext cx="9525" cy="9525"/>
    <xdr:pic>
      <xdr:nvPicPr>
        <xdr:cNvPr id="250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731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204</xdr:row>
      <xdr:rowOff>0</xdr:rowOff>
    </xdr:from>
    <xdr:ext cx="9525" cy="9525"/>
    <xdr:pic>
      <xdr:nvPicPr>
        <xdr:cNvPr id="251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731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204</xdr:row>
      <xdr:rowOff>0</xdr:rowOff>
    </xdr:from>
    <xdr:ext cx="9525" cy="9525"/>
    <xdr:pic>
      <xdr:nvPicPr>
        <xdr:cNvPr id="252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731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204</xdr:row>
      <xdr:rowOff>0</xdr:rowOff>
    </xdr:from>
    <xdr:ext cx="9525" cy="9525"/>
    <xdr:pic>
      <xdr:nvPicPr>
        <xdr:cNvPr id="253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731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204</xdr:row>
      <xdr:rowOff>0</xdr:rowOff>
    </xdr:from>
    <xdr:ext cx="9525" cy="9525"/>
    <xdr:pic>
      <xdr:nvPicPr>
        <xdr:cNvPr id="254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731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204</xdr:row>
      <xdr:rowOff>0</xdr:rowOff>
    </xdr:from>
    <xdr:ext cx="9525" cy="9525"/>
    <xdr:pic>
      <xdr:nvPicPr>
        <xdr:cNvPr id="255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731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204</xdr:row>
      <xdr:rowOff>0</xdr:rowOff>
    </xdr:from>
    <xdr:ext cx="9525" cy="9525"/>
    <xdr:pic>
      <xdr:nvPicPr>
        <xdr:cNvPr id="256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731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204</xdr:row>
      <xdr:rowOff>0</xdr:rowOff>
    </xdr:from>
    <xdr:ext cx="9525" cy="9525"/>
    <xdr:pic>
      <xdr:nvPicPr>
        <xdr:cNvPr id="257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731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204</xdr:row>
      <xdr:rowOff>0</xdr:rowOff>
    </xdr:from>
    <xdr:ext cx="9525" cy="9525"/>
    <xdr:pic>
      <xdr:nvPicPr>
        <xdr:cNvPr id="258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731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204</xdr:row>
      <xdr:rowOff>0</xdr:rowOff>
    </xdr:from>
    <xdr:ext cx="9525" cy="9525"/>
    <xdr:pic>
      <xdr:nvPicPr>
        <xdr:cNvPr id="259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731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204</xdr:row>
      <xdr:rowOff>0</xdr:rowOff>
    </xdr:from>
    <xdr:ext cx="9525" cy="9525"/>
    <xdr:pic>
      <xdr:nvPicPr>
        <xdr:cNvPr id="260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731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204</xdr:row>
      <xdr:rowOff>0</xdr:rowOff>
    </xdr:from>
    <xdr:ext cx="9525" cy="9525"/>
    <xdr:pic>
      <xdr:nvPicPr>
        <xdr:cNvPr id="261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731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204</xdr:row>
      <xdr:rowOff>0</xdr:rowOff>
    </xdr:from>
    <xdr:ext cx="9525" cy="9525"/>
    <xdr:pic>
      <xdr:nvPicPr>
        <xdr:cNvPr id="262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731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204</xdr:row>
      <xdr:rowOff>0</xdr:rowOff>
    </xdr:from>
    <xdr:ext cx="9525" cy="9525"/>
    <xdr:pic>
      <xdr:nvPicPr>
        <xdr:cNvPr id="263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731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204</xdr:row>
      <xdr:rowOff>0</xdr:rowOff>
    </xdr:from>
    <xdr:ext cx="9525" cy="9525"/>
    <xdr:pic>
      <xdr:nvPicPr>
        <xdr:cNvPr id="264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731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204</xdr:row>
      <xdr:rowOff>0</xdr:rowOff>
    </xdr:from>
    <xdr:ext cx="9525" cy="9525"/>
    <xdr:pic>
      <xdr:nvPicPr>
        <xdr:cNvPr id="265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731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204</xdr:row>
      <xdr:rowOff>0</xdr:rowOff>
    </xdr:from>
    <xdr:ext cx="9525" cy="9525"/>
    <xdr:pic>
      <xdr:nvPicPr>
        <xdr:cNvPr id="266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731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204</xdr:row>
      <xdr:rowOff>0</xdr:rowOff>
    </xdr:from>
    <xdr:ext cx="9525" cy="9525"/>
    <xdr:pic>
      <xdr:nvPicPr>
        <xdr:cNvPr id="267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731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204</xdr:row>
      <xdr:rowOff>0</xdr:rowOff>
    </xdr:from>
    <xdr:ext cx="9525" cy="9525"/>
    <xdr:pic>
      <xdr:nvPicPr>
        <xdr:cNvPr id="268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731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204</xdr:row>
      <xdr:rowOff>0</xdr:rowOff>
    </xdr:from>
    <xdr:ext cx="9525" cy="9525"/>
    <xdr:pic>
      <xdr:nvPicPr>
        <xdr:cNvPr id="269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731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204</xdr:row>
      <xdr:rowOff>0</xdr:rowOff>
    </xdr:from>
    <xdr:ext cx="9525" cy="9525"/>
    <xdr:pic>
      <xdr:nvPicPr>
        <xdr:cNvPr id="270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731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204</xdr:row>
      <xdr:rowOff>0</xdr:rowOff>
    </xdr:from>
    <xdr:ext cx="9525" cy="9525"/>
    <xdr:pic>
      <xdr:nvPicPr>
        <xdr:cNvPr id="271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731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204</xdr:row>
      <xdr:rowOff>0</xdr:rowOff>
    </xdr:from>
    <xdr:ext cx="9525" cy="9525"/>
    <xdr:pic>
      <xdr:nvPicPr>
        <xdr:cNvPr id="272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731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204</xdr:row>
      <xdr:rowOff>0</xdr:rowOff>
    </xdr:from>
    <xdr:ext cx="9525" cy="9525"/>
    <xdr:pic>
      <xdr:nvPicPr>
        <xdr:cNvPr id="273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731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204</xdr:row>
      <xdr:rowOff>0</xdr:rowOff>
    </xdr:from>
    <xdr:ext cx="9525" cy="9525"/>
    <xdr:pic>
      <xdr:nvPicPr>
        <xdr:cNvPr id="274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731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204</xdr:row>
      <xdr:rowOff>0</xdr:rowOff>
    </xdr:from>
    <xdr:ext cx="9525" cy="9525"/>
    <xdr:pic>
      <xdr:nvPicPr>
        <xdr:cNvPr id="275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731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204</xdr:row>
      <xdr:rowOff>0</xdr:rowOff>
    </xdr:from>
    <xdr:ext cx="9525" cy="9525"/>
    <xdr:pic>
      <xdr:nvPicPr>
        <xdr:cNvPr id="276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731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204</xdr:row>
      <xdr:rowOff>0</xdr:rowOff>
    </xdr:from>
    <xdr:ext cx="9525" cy="9525"/>
    <xdr:pic>
      <xdr:nvPicPr>
        <xdr:cNvPr id="277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731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204</xdr:row>
      <xdr:rowOff>0</xdr:rowOff>
    </xdr:from>
    <xdr:ext cx="9525" cy="9525"/>
    <xdr:pic>
      <xdr:nvPicPr>
        <xdr:cNvPr id="278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731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204</xdr:row>
      <xdr:rowOff>0</xdr:rowOff>
    </xdr:from>
    <xdr:ext cx="9525" cy="9525"/>
    <xdr:pic>
      <xdr:nvPicPr>
        <xdr:cNvPr id="279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731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0</xdr:col>
      <xdr:colOff>295276</xdr:colOff>
      <xdr:row>383</xdr:row>
      <xdr:rowOff>19050</xdr:rowOff>
    </xdr:from>
    <xdr:to>
      <xdr:col>0</xdr:col>
      <xdr:colOff>1043422</xdr:colOff>
      <xdr:row>383</xdr:row>
      <xdr:rowOff>211074</xdr:rowOff>
    </xdr:to>
    <xdr:pic>
      <xdr:nvPicPr>
        <xdr:cNvPr id="288" name="irc_mi" descr="http://www.sdwhaven.com/wp-content/uploads/2011/03/Vizio-Logo-Black.jpg">
          <a:hlinkClick xmlns:r="http://schemas.openxmlformats.org/officeDocument/2006/relationships" r:id="rId2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276" y="53644800"/>
          <a:ext cx="748146" cy="1920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6</xdr:col>
      <xdr:colOff>0</xdr:colOff>
      <xdr:row>204</xdr:row>
      <xdr:rowOff>0</xdr:rowOff>
    </xdr:from>
    <xdr:ext cx="9525" cy="9525"/>
    <xdr:pic>
      <xdr:nvPicPr>
        <xdr:cNvPr id="147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06300" y="914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148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06300" y="914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149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06300" y="914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150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06300" y="914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151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06300" y="914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152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06300" y="914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153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06300" y="914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154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06300" y="914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155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06300" y="914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156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06300" y="914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157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06300" y="914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158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06300" y="914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159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06300" y="914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160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06300" y="914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161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06300" y="914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162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06300" y="914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163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06300" y="914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164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06300" y="914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165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06300" y="914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166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06300" y="914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167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06300" y="914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168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06300" y="914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169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06300" y="914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171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06300" y="914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172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06300" y="914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173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06300" y="914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174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06300" y="914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175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06300" y="914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176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06300" y="914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177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06300" y="914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178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06300" y="914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179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06300" y="914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187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06300" y="914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285</xdr:row>
      <xdr:rowOff>0</xdr:rowOff>
    </xdr:from>
    <xdr:ext cx="9525" cy="9525"/>
    <xdr:pic>
      <xdr:nvPicPr>
        <xdr:cNvPr id="396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779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285</xdr:row>
      <xdr:rowOff>0</xdr:rowOff>
    </xdr:from>
    <xdr:ext cx="9525" cy="9525"/>
    <xdr:pic>
      <xdr:nvPicPr>
        <xdr:cNvPr id="397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779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285</xdr:row>
      <xdr:rowOff>0</xdr:rowOff>
    </xdr:from>
    <xdr:ext cx="9525" cy="9525"/>
    <xdr:pic>
      <xdr:nvPicPr>
        <xdr:cNvPr id="398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779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285</xdr:row>
      <xdr:rowOff>0</xdr:rowOff>
    </xdr:from>
    <xdr:ext cx="9525" cy="9525"/>
    <xdr:pic>
      <xdr:nvPicPr>
        <xdr:cNvPr id="399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779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285</xdr:row>
      <xdr:rowOff>0</xdr:rowOff>
    </xdr:from>
    <xdr:ext cx="9525" cy="9525"/>
    <xdr:pic>
      <xdr:nvPicPr>
        <xdr:cNvPr id="400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779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285</xdr:row>
      <xdr:rowOff>0</xdr:rowOff>
    </xdr:from>
    <xdr:ext cx="9525" cy="9525"/>
    <xdr:pic>
      <xdr:nvPicPr>
        <xdr:cNvPr id="401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779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285</xdr:row>
      <xdr:rowOff>0</xdr:rowOff>
    </xdr:from>
    <xdr:ext cx="9525" cy="9525"/>
    <xdr:pic>
      <xdr:nvPicPr>
        <xdr:cNvPr id="402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779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285</xdr:row>
      <xdr:rowOff>0</xdr:rowOff>
    </xdr:from>
    <xdr:ext cx="9525" cy="9525"/>
    <xdr:pic>
      <xdr:nvPicPr>
        <xdr:cNvPr id="403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779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285</xdr:row>
      <xdr:rowOff>0</xdr:rowOff>
    </xdr:from>
    <xdr:ext cx="9525" cy="9525"/>
    <xdr:pic>
      <xdr:nvPicPr>
        <xdr:cNvPr id="404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779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285</xdr:row>
      <xdr:rowOff>0</xdr:rowOff>
    </xdr:from>
    <xdr:ext cx="9525" cy="9525"/>
    <xdr:pic>
      <xdr:nvPicPr>
        <xdr:cNvPr id="405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779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285</xdr:row>
      <xdr:rowOff>0</xdr:rowOff>
    </xdr:from>
    <xdr:ext cx="9525" cy="9525"/>
    <xdr:pic>
      <xdr:nvPicPr>
        <xdr:cNvPr id="406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779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285</xdr:row>
      <xdr:rowOff>0</xdr:rowOff>
    </xdr:from>
    <xdr:ext cx="9525" cy="9525"/>
    <xdr:pic>
      <xdr:nvPicPr>
        <xdr:cNvPr id="407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779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285</xdr:row>
      <xdr:rowOff>0</xdr:rowOff>
    </xdr:from>
    <xdr:ext cx="9525" cy="9525"/>
    <xdr:pic>
      <xdr:nvPicPr>
        <xdr:cNvPr id="408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779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285</xdr:row>
      <xdr:rowOff>0</xdr:rowOff>
    </xdr:from>
    <xdr:ext cx="9525" cy="9525"/>
    <xdr:pic>
      <xdr:nvPicPr>
        <xdr:cNvPr id="409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779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285</xdr:row>
      <xdr:rowOff>0</xdr:rowOff>
    </xdr:from>
    <xdr:ext cx="9525" cy="9525"/>
    <xdr:pic>
      <xdr:nvPicPr>
        <xdr:cNvPr id="410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779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285</xdr:row>
      <xdr:rowOff>0</xdr:rowOff>
    </xdr:from>
    <xdr:ext cx="9525" cy="9525"/>
    <xdr:pic>
      <xdr:nvPicPr>
        <xdr:cNvPr id="411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779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285</xdr:row>
      <xdr:rowOff>0</xdr:rowOff>
    </xdr:from>
    <xdr:ext cx="9525" cy="9525"/>
    <xdr:pic>
      <xdr:nvPicPr>
        <xdr:cNvPr id="412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779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285</xdr:row>
      <xdr:rowOff>0</xdr:rowOff>
    </xdr:from>
    <xdr:ext cx="9525" cy="9525"/>
    <xdr:pic>
      <xdr:nvPicPr>
        <xdr:cNvPr id="413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779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285</xdr:row>
      <xdr:rowOff>0</xdr:rowOff>
    </xdr:from>
    <xdr:ext cx="9525" cy="9525"/>
    <xdr:pic>
      <xdr:nvPicPr>
        <xdr:cNvPr id="414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779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285</xdr:row>
      <xdr:rowOff>0</xdr:rowOff>
    </xdr:from>
    <xdr:ext cx="9525" cy="9525"/>
    <xdr:pic>
      <xdr:nvPicPr>
        <xdr:cNvPr id="415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779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285</xdr:row>
      <xdr:rowOff>0</xdr:rowOff>
    </xdr:from>
    <xdr:ext cx="9525" cy="9525"/>
    <xdr:pic>
      <xdr:nvPicPr>
        <xdr:cNvPr id="416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779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285</xdr:row>
      <xdr:rowOff>0</xdr:rowOff>
    </xdr:from>
    <xdr:ext cx="9525" cy="9525"/>
    <xdr:pic>
      <xdr:nvPicPr>
        <xdr:cNvPr id="417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779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285</xdr:row>
      <xdr:rowOff>0</xdr:rowOff>
    </xdr:from>
    <xdr:ext cx="9525" cy="9525"/>
    <xdr:pic>
      <xdr:nvPicPr>
        <xdr:cNvPr id="418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779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285</xdr:row>
      <xdr:rowOff>0</xdr:rowOff>
    </xdr:from>
    <xdr:ext cx="9525" cy="9525"/>
    <xdr:pic>
      <xdr:nvPicPr>
        <xdr:cNvPr id="419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779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285</xdr:row>
      <xdr:rowOff>0</xdr:rowOff>
    </xdr:from>
    <xdr:ext cx="9525" cy="9525"/>
    <xdr:pic>
      <xdr:nvPicPr>
        <xdr:cNvPr id="420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779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285</xdr:row>
      <xdr:rowOff>0</xdr:rowOff>
    </xdr:from>
    <xdr:ext cx="9525" cy="9525"/>
    <xdr:pic>
      <xdr:nvPicPr>
        <xdr:cNvPr id="421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779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285</xdr:row>
      <xdr:rowOff>0</xdr:rowOff>
    </xdr:from>
    <xdr:ext cx="9525" cy="9525"/>
    <xdr:pic>
      <xdr:nvPicPr>
        <xdr:cNvPr id="422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779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285</xdr:row>
      <xdr:rowOff>0</xdr:rowOff>
    </xdr:from>
    <xdr:ext cx="9525" cy="9525"/>
    <xdr:pic>
      <xdr:nvPicPr>
        <xdr:cNvPr id="423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779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285</xdr:row>
      <xdr:rowOff>0</xdr:rowOff>
    </xdr:from>
    <xdr:ext cx="9525" cy="9525"/>
    <xdr:pic>
      <xdr:nvPicPr>
        <xdr:cNvPr id="424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779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285</xdr:row>
      <xdr:rowOff>0</xdr:rowOff>
    </xdr:from>
    <xdr:ext cx="9525" cy="9525"/>
    <xdr:pic>
      <xdr:nvPicPr>
        <xdr:cNvPr id="425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779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285</xdr:row>
      <xdr:rowOff>0</xdr:rowOff>
    </xdr:from>
    <xdr:ext cx="9525" cy="9525"/>
    <xdr:pic>
      <xdr:nvPicPr>
        <xdr:cNvPr id="426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779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285</xdr:row>
      <xdr:rowOff>0</xdr:rowOff>
    </xdr:from>
    <xdr:ext cx="9525" cy="9525"/>
    <xdr:pic>
      <xdr:nvPicPr>
        <xdr:cNvPr id="427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779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285</xdr:row>
      <xdr:rowOff>0</xdr:rowOff>
    </xdr:from>
    <xdr:ext cx="9525" cy="9525"/>
    <xdr:pic>
      <xdr:nvPicPr>
        <xdr:cNvPr id="428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779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285</xdr:row>
      <xdr:rowOff>0</xdr:rowOff>
    </xdr:from>
    <xdr:ext cx="9525" cy="9525"/>
    <xdr:pic>
      <xdr:nvPicPr>
        <xdr:cNvPr id="429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779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285</xdr:row>
      <xdr:rowOff>0</xdr:rowOff>
    </xdr:from>
    <xdr:ext cx="9525" cy="9525"/>
    <xdr:pic>
      <xdr:nvPicPr>
        <xdr:cNvPr id="430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779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285</xdr:row>
      <xdr:rowOff>0</xdr:rowOff>
    </xdr:from>
    <xdr:ext cx="9525" cy="9525"/>
    <xdr:pic>
      <xdr:nvPicPr>
        <xdr:cNvPr id="431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779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285</xdr:row>
      <xdr:rowOff>0</xdr:rowOff>
    </xdr:from>
    <xdr:ext cx="9525" cy="9525"/>
    <xdr:pic>
      <xdr:nvPicPr>
        <xdr:cNvPr id="432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779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285</xdr:row>
      <xdr:rowOff>0</xdr:rowOff>
    </xdr:from>
    <xdr:ext cx="9525" cy="9525"/>
    <xdr:pic>
      <xdr:nvPicPr>
        <xdr:cNvPr id="433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779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285</xdr:row>
      <xdr:rowOff>0</xdr:rowOff>
    </xdr:from>
    <xdr:ext cx="9525" cy="9525"/>
    <xdr:pic>
      <xdr:nvPicPr>
        <xdr:cNvPr id="434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779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285</xdr:row>
      <xdr:rowOff>0</xdr:rowOff>
    </xdr:from>
    <xdr:ext cx="9525" cy="9525"/>
    <xdr:pic>
      <xdr:nvPicPr>
        <xdr:cNvPr id="435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779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0</xdr:colOff>
      <xdr:row>285</xdr:row>
      <xdr:rowOff>0</xdr:rowOff>
    </xdr:from>
    <xdr:ext cx="9525" cy="9525"/>
    <xdr:pic>
      <xdr:nvPicPr>
        <xdr:cNvPr id="436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77900" y="21336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174</xdr:row>
      <xdr:rowOff>0</xdr:rowOff>
    </xdr:from>
    <xdr:ext cx="9525" cy="9525"/>
    <xdr:pic>
      <xdr:nvPicPr>
        <xdr:cNvPr id="355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44825" y="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174</xdr:row>
      <xdr:rowOff>0</xdr:rowOff>
    </xdr:from>
    <xdr:ext cx="9525" cy="9525"/>
    <xdr:pic>
      <xdr:nvPicPr>
        <xdr:cNvPr id="356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44825" y="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174</xdr:row>
      <xdr:rowOff>0</xdr:rowOff>
    </xdr:from>
    <xdr:ext cx="9525" cy="9525"/>
    <xdr:pic>
      <xdr:nvPicPr>
        <xdr:cNvPr id="357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44825" y="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174</xdr:row>
      <xdr:rowOff>0</xdr:rowOff>
    </xdr:from>
    <xdr:ext cx="9525" cy="9525"/>
    <xdr:pic>
      <xdr:nvPicPr>
        <xdr:cNvPr id="358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44825" y="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174</xdr:row>
      <xdr:rowOff>0</xdr:rowOff>
    </xdr:from>
    <xdr:ext cx="9525" cy="9525"/>
    <xdr:pic>
      <xdr:nvPicPr>
        <xdr:cNvPr id="359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44825" y="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174</xdr:row>
      <xdr:rowOff>0</xdr:rowOff>
    </xdr:from>
    <xdr:ext cx="9525" cy="9525"/>
    <xdr:pic>
      <xdr:nvPicPr>
        <xdr:cNvPr id="360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44825" y="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174</xdr:row>
      <xdr:rowOff>0</xdr:rowOff>
    </xdr:from>
    <xdr:ext cx="9525" cy="9525"/>
    <xdr:pic>
      <xdr:nvPicPr>
        <xdr:cNvPr id="361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44825" y="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174</xdr:row>
      <xdr:rowOff>0</xdr:rowOff>
    </xdr:from>
    <xdr:ext cx="9525" cy="9525"/>
    <xdr:pic>
      <xdr:nvPicPr>
        <xdr:cNvPr id="362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44825" y="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174</xdr:row>
      <xdr:rowOff>0</xdr:rowOff>
    </xdr:from>
    <xdr:ext cx="9525" cy="9525"/>
    <xdr:pic>
      <xdr:nvPicPr>
        <xdr:cNvPr id="363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44825" y="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174</xdr:row>
      <xdr:rowOff>0</xdr:rowOff>
    </xdr:from>
    <xdr:ext cx="9525" cy="9525"/>
    <xdr:pic>
      <xdr:nvPicPr>
        <xdr:cNvPr id="364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44825" y="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174</xdr:row>
      <xdr:rowOff>0</xdr:rowOff>
    </xdr:from>
    <xdr:ext cx="9525" cy="9525"/>
    <xdr:pic>
      <xdr:nvPicPr>
        <xdr:cNvPr id="365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44825" y="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174</xdr:row>
      <xdr:rowOff>0</xdr:rowOff>
    </xdr:from>
    <xdr:ext cx="9525" cy="9525"/>
    <xdr:pic>
      <xdr:nvPicPr>
        <xdr:cNvPr id="366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44825" y="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174</xdr:row>
      <xdr:rowOff>0</xdr:rowOff>
    </xdr:from>
    <xdr:ext cx="9525" cy="9525"/>
    <xdr:pic>
      <xdr:nvPicPr>
        <xdr:cNvPr id="367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44825" y="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174</xdr:row>
      <xdr:rowOff>0</xdr:rowOff>
    </xdr:from>
    <xdr:ext cx="9525" cy="9525"/>
    <xdr:pic>
      <xdr:nvPicPr>
        <xdr:cNvPr id="368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44825" y="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174</xdr:row>
      <xdr:rowOff>0</xdr:rowOff>
    </xdr:from>
    <xdr:ext cx="9525" cy="9525"/>
    <xdr:pic>
      <xdr:nvPicPr>
        <xdr:cNvPr id="369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44825" y="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174</xdr:row>
      <xdr:rowOff>0</xdr:rowOff>
    </xdr:from>
    <xdr:ext cx="9525" cy="9525"/>
    <xdr:pic>
      <xdr:nvPicPr>
        <xdr:cNvPr id="370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44825" y="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174</xdr:row>
      <xdr:rowOff>0</xdr:rowOff>
    </xdr:from>
    <xdr:ext cx="9525" cy="9525"/>
    <xdr:pic>
      <xdr:nvPicPr>
        <xdr:cNvPr id="371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44825" y="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174</xdr:row>
      <xdr:rowOff>0</xdr:rowOff>
    </xdr:from>
    <xdr:ext cx="9525" cy="9525"/>
    <xdr:pic>
      <xdr:nvPicPr>
        <xdr:cNvPr id="372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44825" y="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174</xdr:row>
      <xdr:rowOff>0</xdr:rowOff>
    </xdr:from>
    <xdr:ext cx="9525" cy="9525"/>
    <xdr:pic>
      <xdr:nvPicPr>
        <xdr:cNvPr id="373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44825" y="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174</xdr:row>
      <xdr:rowOff>0</xdr:rowOff>
    </xdr:from>
    <xdr:ext cx="9525" cy="9525"/>
    <xdr:pic>
      <xdr:nvPicPr>
        <xdr:cNvPr id="374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44825" y="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174</xdr:row>
      <xdr:rowOff>0</xdr:rowOff>
    </xdr:from>
    <xdr:ext cx="9525" cy="9525"/>
    <xdr:pic>
      <xdr:nvPicPr>
        <xdr:cNvPr id="375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44825" y="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174</xdr:row>
      <xdr:rowOff>0</xdr:rowOff>
    </xdr:from>
    <xdr:ext cx="9525" cy="9525"/>
    <xdr:pic>
      <xdr:nvPicPr>
        <xdr:cNvPr id="376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44825" y="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174</xdr:row>
      <xdr:rowOff>0</xdr:rowOff>
    </xdr:from>
    <xdr:ext cx="9525" cy="9525"/>
    <xdr:pic>
      <xdr:nvPicPr>
        <xdr:cNvPr id="377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44825" y="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174</xdr:row>
      <xdr:rowOff>0</xdr:rowOff>
    </xdr:from>
    <xdr:ext cx="9525" cy="9525"/>
    <xdr:pic>
      <xdr:nvPicPr>
        <xdr:cNvPr id="378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44825" y="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174</xdr:row>
      <xdr:rowOff>0</xdr:rowOff>
    </xdr:from>
    <xdr:ext cx="9525" cy="9525"/>
    <xdr:pic>
      <xdr:nvPicPr>
        <xdr:cNvPr id="379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44825" y="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174</xdr:row>
      <xdr:rowOff>0</xdr:rowOff>
    </xdr:from>
    <xdr:ext cx="9525" cy="9525"/>
    <xdr:pic>
      <xdr:nvPicPr>
        <xdr:cNvPr id="380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44825" y="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174</xdr:row>
      <xdr:rowOff>0</xdr:rowOff>
    </xdr:from>
    <xdr:ext cx="9525" cy="9525"/>
    <xdr:pic>
      <xdr:nvPicPr>
        <xdr:cNvPr id="381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44825" y="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174</xdr:row>
      <xdr:rowOff>0</xdr:rowOff>
    </xdr:from>
    <xdr:ext cx="9525" cy="9525"/>
    <xdr:pic>
      <xdr:nvPicPr>
        <xdr:cNvPr id="382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44825" y="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174</xdr:row>
      <xdr:rowOff>0</xdr:rowOff>
    </xdr:from>
    <xdr:ext cx="9525" cy="9525"/>
    <xdr:pic>
      <xdr:nvPicPr>
        <xdr:cNvPr id="383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44825" y="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174</xdr:row>
      <xdr:rowOff>0</xdr:rowOff>
    </xdr:from>
    <xdr:ext cx="9525" cy="9525"/>
    <xdr:pic>
      <xdr:nvPicPr>
        <xdr:cNvPr id="384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44825" y="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174</xdr:row>
      <xdr:rowOff>0</xdr:rowOff>
    </xdr:from>
    <xdr:ext cx="9525" cy="9525"/>
    <xdr:pic>
      <xdr:nvPicPr>
        <xdr:cNvPr id="385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44825" y="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174</xdr:row>
      <xdr:rowOff>0</xdr:rowOff>
    </xdr:from>
    <xdr:ext cx="9525" cy="9525"/>
    <xdr:pic>
      <xdr:nvPicPr>
        <xdr:cNvPr id="386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44825" y="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174</xdr:row>
      <xdr:rowOff>0</xdr:rowOff>
    </xdr:from>
    <xdr:ext cx="9525" cy="9525"/>
    <xdr:pic>
      <xdr:nvPicPr>
        <xdr:cNvPr id="387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44825" y="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174</xdr:row>
      <xdr:rowOff>0</xdr:rowOff>
    </xdr:from>
    <xdr:ext cx="9525" cy="9525"/>
    <xdr:pic>
      <xdr:nvPicPr>
        <xdr:cNvPr id="388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44825" y="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174</xdr:row>
      <xdr:rowOff>0</xdr:rowOff>
    </xdr:from>
    <xdr:ext cx="9525" cy="9525"/>
    <xdr:pic>
      <xdr:nvPicPr>
        <xdr:cNvPr id="389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44825" y="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174</xdr:row>
      <xdr:rowOff>0</xdr:rowOff>
    </xdr:from>
    <xdr:ext cx="9525" cy="9525"/>
    <xdr:pic>
      <xdr:nvPicPr>
        <xdr:cNvPr id="390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44825" y="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174</xdr:row>
      <xdr:rowOff>0</xdr:rowOff>
    </xdr:from>
    <xdr:ext cx="9525" cy="9525"/>
    <xdr:pic>
      <xdr:nvPicPr>
        <xdr:cNvPr id="391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44825" y="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174</xdr:row>
      <xdr:rowOff>0</xdr:rowOff>
    </xdr:from>
    <xdr:ext cx="9525" cy="9525"/>
    <xdr:pic>
      <xdr:nvPicPr>
        <xdr:cNvPr id="392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44825" y="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174</xdr:row>
      <xdr:rowOff>0</xdr:rowOff>
    </xdr:from>
    <xdr:ext cx="9525" cy="9525"/>
    <xdr:pic>
      <xdr:nvPicPr>
        <xdr:cNvPr id="393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44825" y="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174</xdr:row>
      <xdr:rowOff>0</xdr:rowOff>
    </xdr:from>
    <xdr:ext cx="9525" cy="9525"/>
    <xdr:pic>
      <xdr:nvPicPr>
        <xdr:cNvPr id="394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44825" y="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174</xdr:row>
      <xdr:rowOff>0</xdr:rowOff>
    </xdr:from>
    <xdr:ext cx="9525" cy="9525"/>
    <xdr:pic>
      <xdr:nvPicPr>
        <xdr:cNvPr id="395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44825" y="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0</xdr:col>
      <xdr:colOff>200026</xdr:colOff>
      <xdr:row>301</xdr:row>
      <xdr:rowOff>38100</xdr:rowOff>
    </xdr:from>
    <xdr:to>
      <xdr:col>0</xdr:col>
      <xdr:colOff>1076326</xdr:colOff>
      <xdr:row>302</xdr:row>
      <xdr:rowOff>1207</xdr:rowOff>
    </xdr:to>
    <xdr:pic>
      <xdr:nvPicPr>
        <xdr:cNvPr id="353" name="Picture 352"/>
        <xdr:cNvPicPr>
          <a:picLocks noChangeAspect="1" noChangeArrowheads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6" y="51825525"/>
          <a:ext cx="876300" cy="15360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6</xdr:col>
      <xdr:colOff>0</xdr:colOff>
      <xdr:row>204</xdr:row>
      <xdr:rowOff>0</xdr:rowOff>
    </xdr:from>
    <xdr:ext cx="9525" cy="9525"/>
    <xdr:pic>
      <xdr:nvPicPr>
        <xdr:cNvPr id="480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82425" y="376809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481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82425" y="376809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482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82425" y="376809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483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82425" y="376809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484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82425" y="376809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485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82425" y="376809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486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82425" y="376809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487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82425" y="376809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488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82425" y="376809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489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82425" y="376809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490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82425" y="376809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491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82425" y="376809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492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82425" y="376809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503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82425" y="376809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504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82425" y="376809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515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82425" y="376809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516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82425" y="376809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517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82425" y="376809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518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82425" y="376809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519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82425" y="376809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520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82425" y="376809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521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82425" y="376809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522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82425" y="376809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523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82425" y="376809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524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82425" y="376809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525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82425" y="376809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526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82425" y="376809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527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82425" y="376809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529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82425" y="376809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530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82425" y="376809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531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82425" y="376809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532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82425" y="376809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6</xdr:col>
      <xdr:colOff>0</xdr:colOff>
      <xdr:row>204</xdr:row>
      <xdr:rowOff>0</xdr:rowOff>
    </xdr:from>
    <xdr:ext cx="9525" cy="9525"/>
    <xdr:pic>
      <xdr:nvPicPr>
        <xdr:cNvPr id="533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82425" y="376809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0</xdr:col>
      <xdr:colOff>323851</xdr:colOff>
      <xdr:row>389</xdr:row>
      <xdr:rowOff>38101</xdr:rowOff>
    </xdr:from>
    <xdr:to>
      <xdr:col>0</xdr:col>
      <xdr:colOff>1047751</xdr:colOff>
      <xdr:row>389</xdr:row>
      <xdr:rowOff>209941</xdr:rowOff>
    </xdr:to>
    <xdr:pic>
      <xdr:nvPicPr>
        <xdr:cNvPr id="873" name="Picture 872"/>
        <xdr:cNvPicPr>
          <a:picLocks noChangeAspect="1" noChangeArrowheads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1" y="71227951"/>
          <a:ext cx="723900" cy="171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7</xdr:col>
      <xdr:colOff>0</xdr:colOff>
      <xdr:row>204</xdr:row>
      <xdr:rowOff>0</xdr:rowOff>
    </xdr:from>
    <xdr:ext cx="9525" cy="9525"/>
    <xdr:pic>
      <xdr:nvPicPr>
        <xdr:cNvPr id="896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20325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204</xdr:row>
      <xdr:rowOff>0</xdr:rowOff>
    </xdr:from>
    <xdr:ext cx="9525" cy="9525"/>
    <xdr:pic>
      <xdr:nvPicPr>
        <xdr:cNvPr id="897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20325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204</xdr:row>
      <xdr:rowOff>0</xdr:rowOff>
    </xdr:from>
    <xdr:ext cx="9525" cy="9525"/>
    <xdr:pic>
      <xdr:nvPicPr>
        <xdr:cNvPr id="898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20325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204</xdr:row>
      <xdr:rowOff>0</xdr:rowOff>
    </xdr:from>
    <xdr:ext cx="9525" cy="9525"/>
    <xdr:pic>
      <xdr:nvPicPr>
        <xdr:cNvPr id="899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20325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204</xdr:row>
      <xdr:rowOff>0</xdr:rowOff>
    </xdr:from>
    <xdr:ext cx="9525" cy="9525"/>
    <xdr:pic>
      <xdr:nvPicPr>
        <xdr:cNvPr id="900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20325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204</xdr:row>
      <xdr:rowOff>0</xdr:rowOff>
    </xdr:from>
    <xdr:ext cx="9525" cy="9525"/>
    <xdr:pic>
      <xdr:nvPicPr>
        <xdr:cNvPr id="901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20325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204</xdr:row>
      <xdr:rowOff>0</xdr:rowOff>
    </xdr:from>
    <xdr:ext cx="9525" cy="9525"/>
    <xdr:pic>
      <xdr:nvPicPr>
        <xdr:cNvPr id="902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20325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204</xdr:row>
      <xdr:rowOff>0</xdr:rowOff>
    </xdr:from>
    <xdr:ext cx="9525" cy="9525"/>
    <xdr:pic>
      <xdr:nvPicPr>
        <xdr:cNvPr id="903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20325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204</xdr:row>
      <xdr:rowOff>0</xdr:rowOff>
    </xdr:from>
    <xdr:ext cx="9525" cy="9525"/>
    <xdr:pic>
      <xdr:nvPicPr>
        <xdr:cNvPr id="904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20325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204</xdr:row>
      <xdr:rowOff>0</xdr:rowOff>
    </xdr:from>
    <xdr:ext cx="9525" cy="9525"/>
    <xdr:pic>
      <xdr:nvPicPr>
        <xdr:cNvPr id="905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20325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204</xdr:row>
      <xdr:rowOff>0</xdr:rowOff>
    </xdr:from>
    <xdr:ext cx="9525" cy="9525"/>
    <xdr:pic>
      <xdr:nvPicPr>
        <xdr:cNvPr id="906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20325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204</xdr:row>
      <xdr:rowOff>0</xdr:rowOff>
    </xdr:from>
    <xdr:ext cx="9525" cy="9525"/>
    <xdr:pic>
      <xdr:nvPicPr>
        <xdr:cNvPr id="907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20325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204</xdr:row>
      <xdr:rowOff>0</xdr:rowOff>
    </xdr:from>
    <xdr:ext cx="9525" cy="9525"/>
    <xdr:pic>
      <xdr:nvPicPr>
        <xdr:cNvPr id="908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20325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204</xdr:row>
      <xdr:rowOff>0</xdr:rowOff>
    </xdr:from>
    <xdr:ext cx="9525" cy="9525"/>
    <xdr:pic>
      <xdr:nvPicPr>
        <xdr:cNvPr id="909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20325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204</xdr:row>
      <xdr:rowOff>0</xdr:rowOff>
    </xdr:from>
    <xdr:ext cx="9525" cy="9525"/>
    <xdr:pic>
      <xdr:nvPicPr>
        <xdr:cNvPr id="910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20325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204</xdr:row>
      <xdr:rowOff>0</xdr:rowOff>
    </xdr:from>
    <xdr:ext cx="9525" cy="9525"/>
    <xdr:pic>
      <xdr:nvPicPr>
        <xdr:cNvPr id="911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20325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204</xdr:row>
      <xdr:rowOff>0</xdr:rowOff>
    </xdr:from>
    <xdr:ext cx="9525" cy="9525"/>
    <xdr:pic>
      <xdr:nvPicPr>
        <xdr:cNvPr id="912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20325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204</xdr:row>
      <xdr:rowOff>0</xdr:rowOff>
    </xdr:from>
    <xdr:ext cx="9525" cy="9525"/>
    <xdr:pic>
      <xdr:nvPicPr>
        <xdr:cNvPr id="913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20325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204</xdr:row>
      <xdr:rowOff>0</xdr:rowOff>
    </xdr:from>
    <xdr:ext cx="9525" cy="9525"/>
    <xdr:pic>
      <xdr:nvPicPr>
        <xdr:cNvPr id="914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20325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204</xdr:row>
      <xdr:rowOff>0</xdr:rowOff>
    </xdr:from>
    <xdr:ext cx="9525" cy="9525"/>
    <xdr:pic>
      <xdr:nvPicPr>
        <xdr:cNvPr id="915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20325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204</xdr:row>
      <xdr:rowOff>0</xdr:rowOff>
    </xdr:from>
    <xdr:ext cx="9525" cy="9525"/>
    <xdr:pic>
      <xdr:nvPicPr>
        <xdr:cNvPr id="916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20325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204</xdr:row>
      <xdr:rowOff>0</xdr:rowOff>
    </xdr:from>
    <xdr:ext cx="9525" cy="9525"/>
    <xdr:pic>
      <xdr:nvPicPr>
        <xdr:cNvPr id="917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20325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204</xdr:row>
      <xdr:rowOff>0</xdr:rowOff>
    </xdr:from>
    <xdr:ext cx="9525" cy="9525"/>
    <xdr:pic>
      <xdr:nvPicPr>
        <xdr:cNvPr id="918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20325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204</xdr:row>
      <xdr:rowOff>0</xdr:rowOff>
    </xdr:from>
    <xdr:ext cx="9525" cy="9525"/>
    <xdr:pic>
      <xdr:nvPicPr>
        <xdr:cNvPr id="919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20325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204</xdr:row>
      <xdr:rowOff>0</xdr:rowOff>
    </xdr:from>
    <xdr:ext cx="9525" cy="9525"/>
    <xdr:pic>
      <xdr:nvPicPr>
        <xdr:cNvPr id="920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20325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204</xdr:row>
      <xdr:rowOff>0</xdr:rowOff>
    </xdr:from>
    <xdr:ext cx="9525" cy="9525"/>
    <xdr:pic>
      <xdr:nvPicPr>
        <xdr:cNvPr id="921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20325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204</xdr:row>
      <xdr:rowOff>0</xdr:rowOff>
    </xdr:from>
    <xdr:ext cx="9525" cy="9525"/>
    <xdr:pic>
      <xdr:nvPicPr>
        <xdr:cNvPr id="922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20325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204</xdr:row>
      <xdr:rowOff>0</xdr:rowOff>
    </xdr:from>
    <xdr:ext cx="9525" cy="9525"/>
    <xdr:pic>
      <xdr:nvPicPr>
        <xdr:cNvPr id="923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20325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204</xdr:row>
      <xdr:rowOff>0</xdr:rowOff>
    </xdr:from>
    <xdr:ext cx="9525" cy="9525"/>
    <xdr:pic>
      <xdr:nvPicPr>
        <xdr:cNvPr id="924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20325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204</xdr:row>
      <xdr:rowOff>0</xdr:rowOff>
    </xdr:from>
    <xdr:ext cx="9525" cy="9525"/>
    <xdr:pic>
      <xdr:nvPicPr>
        <xdr:cNvPr id="925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20325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204</xdr:row>
      <xdr:rowOff>0</xdr:rowOff>
    </xdr:from>
    <xdr:ext cx="9525" cy="9525"/>
    <xdr:pic>
      <xdr:nvPicPr>
        <xdr:cNvPr id="926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20325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204</xdr:row>
      <xdr:rowOff>0</xdr:rowOff>
    </xdr:from>
    <xdr:ext cx="9525" cy="9525"/>
    <xdr:pic>
      <xdr:nvPicPr>
        <xdr:cNvPr id="927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20325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204</xdr:row>
      <xdr:rowOff>0</xdr:rowOff>
    </xdr:from>
    <xdr:ext cx="9525" cy="9525"/>
    <xdr:pic>
      <xdr:nvPicPr>
        <xdr:cNvPr id="928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20325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204</xdr:row>
      <xdr:rowOff>0</xdr:rowOff>
    </xdr:from>
    <xdr:ext cx="9525" cy="9525"/>
    <xdr:pic>
      <xdr:nvPicPr>
        <xdr:cNvPr id="929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20325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204</xdr:row>
      <xdr:rowOff>0</xdr:rowOff>
    </xdr:from>
    <xdr:ext cx="9525" cy="9525"/>
    <xdr:pic>
      <xdr:nvPicPr>
        <xdr:cNvPr id="930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20325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204</xdr:row>
      <xdr:rowOff>0</xdr:rowOff>
    </xdr:from>
    <xdr:ext cx="9525" cy="9525"/>
    <xdr:pic>
      <xdr:nvPicPr>
        <xdr:cNvPr id="931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20325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204</xdr:row>
      <xdr:rowOff>0</xdr:rowOff>
    </xdr:from>
    <xdr:ext cx="9525" cy="9525"/>
    <xdr:pic>
      <xdr:nvPicPr>
        <xdr:cNvPr id="932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20325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204</xdr:row>
      <xdr:rowOff>0</xdr:rowOff>
    </xdr:from>
    <xdr:ext cx="9525" cy="9525"/>
    <xdr:pic>
      <xdr:nvPicPr>
        <xdr:cNvPr id="933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20325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204</xdr:row>
      <xdr:rowOff>0</xdr:rowOff>
    </xdr:from>
    <xdr:ext cx="9525" cy="9525"/>
    <xdr:pic>
      <xdr:nvPicPr>
        <xdr:cNvPr id="934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20325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204</xdr:row>
      <xdr:rowOff>0</xdr:rowOff>
    </xdr:from>
    <xdr:ext cx="9525" cy="9525"/>
    <xdr:pic>
      <xdr:nvPicPr>
        <xdr:cNvPr id="935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20325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204</xdr:row>
      <xdr:rowOff>0</xdr:rowOff>
    </xdr:from>
    <xdr:ext cx="9525" cy="9525"/>
    <xdr:pic>
      <xdr:nvPicPr>
        <xdr:cNvPr id="936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20325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0</xdr:col>
      <xdr:colOff>200025</xdr:colOff>
      <xdr:row>298</xdr:row>
      <xdr:rowOff>19050</xdr:rowOff>
    </xdr:from>
    <xdr:to>
      <xdr:col>0</xdr:col>
      <xdr:colOff>1064350</xdr:colOff>
      <xdr:row>298</xdr:row>
      <xdr:rowOff>201930</xdr:rowOff>
    </xdr:to>
    <xdr:pic>
      <xdr:nvPicPr>
        <xdr:cNvPr id="538" name="Picture 537"/>
        <xdr:cNvPicPr>
          <a:picLocks noChangeAspect="1" noChangeArrowheads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34137600"/>
          <a:ext cx="864325" cy="1828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7</xdr:col>
      <xdr:colOff>0</xdr:colOff>
      <xdr:row>173</xdr:row>
      <xdr:rowOff>0</xdr:rowOff>
    </xdr:from>
    <xdr:ext cx="9525" cy="9525"/>
    <xdr:pic>
      <xdr:nvPicPr>
        <xdr:cNvPr id="579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173</xdr:row>
      <xdr:rowOff>0</xdr:rowOff>
    </xdr:from>
    <xdr:ext cx="9525" cy="9525"/>
    <xdr:pic>
      <xdr:nvPicPr>
        <xdr:cNvPr id="580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173</xdr:row>
      <xdr:rowOff>0</xdr:rowOff>
    </xdr:from>
    <xdr:ext cx="9525" cy="9525"/>
    <xdr:pic>
      <xdr:nvPicPr>
        <xdr:cNvPr id="581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173</xdr:row>
      <xdr:rowOff>0</xdr:rowOff>
    </xdr:from>
    <xdr:ext cx="9525" cy="9525"/>
    <xdr:pic>
      <xdr:nvPicPr>
        <xdr:cNvPr id="582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173</xdr:row>
      <xdr:rowOff>0</xdr:rowOff>
    </xdr:from>
    <xdr:ext cx="9525" cy="9525"/>
    <xdr:pic>
      <xdr:nvPicPr>
        <xdr:cNvPr id="583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173</xdr:row>
      <xdr:rowOff>0</xdr:rowOff>
    </xdr:from>
    <xdr:ext cx="9525" cy="9525"/>
    <xdr:pic>
      <xdr:nvPicPr>
        <xdr:cNvPr id="584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173</xdr:row>
      <xdr:rowOff>0</xdr:rowOff>
    </xdr:from>
    <xdr:ext cx="9525" cy="9525"/>
    <xdr:pic>
      <xdr:nvPicPr>
        <xdr:cNvPr id="585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173</xdr:row>
      <xdr:rowOff>0</xdr:rowOff>
    </xdr:from>
    <xdr:ext cx="9525" cy="9525"/>
    <xdr:pic>
      <xdr:nvPicPr>
        <xdr:cNvPr id="586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173</xdr:row>
      <xdr:rowOff>0</xdr:rowOff>
    </xdr:from>
    <xdr:ext cx="9525" cy="9525"/>
    <xdr:pic>
      <xdr:nvPicPr>
        <xdr:cNvPr id="587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173</xdr:row>
      <xdr:rowOff>0</xdr:rowOff>
    </xdr:from>
    <xdr:ext cx="9525" cy="9525"/>
    <xdr:pic>
      <xdr:nvPicPr>
        <xdr:cNvPr id="588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173</xdr:row>
      <xdr:rowOff>0</xdr:rowOff>
    </xdr:from>
    <xdr:ext cx="9525" cy="9525"/>
    <xdr:pic>
      <xdr:nvPicPr>
        <xdr:cNvPr id="592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173</xdr:row>
      <xdr:rowOff>0</xdr:rowOff>
    </xdr:from>
    <xdr:ext cx="9525" cy="9525"/>
    <xdr:pic>
      <xdr:nvPicPr>
        <xdr:cNvPr id="593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173</xdr:row>
      <xdr:rowOff>0</xdr:rowOff>
    </xdr:from>
    <xdr:ext cx="9525" cy="9525"/>
    <xdr:pic>
      <xdr:nvPicPr>
        <xdr:cNvPr id="594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173</xdr:row>
      <xdr:rowOff>0</xdr:rowOff>
    </xdr:from>
    <xdr:ext cx="9525" cy="9525"/>
    <xdr:pic>
      <xdr:nvPicPr>
        <xdr:cNvPr id="595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173</xdr:row>
      <xdr:rowOff>0</xdr:rowOff>
    </xdr:from>
    <xdr:ext cx="9525" cy="9525"/>
    <xdr:pic>
      <xdr:nvPicPr>
        <xdr:cNvPr id="596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173</xdr:row>
      <xdr:rowOff>0</xdr:rowOff>
    </xdr:from>
    <xdr:ext cx="9525" cy="9525"/>
    <xdr:pic>
      <xdr:nvPicPr>
        <xdr:cNvPr id="597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173</xdr:row>
      <xdr:rowOff>0</xdr:rowOff>
    </xdr:from>
    <xdr:ext cx="9525" cy="9525"/>
    <xdr:pic>
      <xdr:nvPicPr>
        <xdr:cNvPr id="602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173</xdr:row>
      <xdr:rowOff>0</xdr:rowOff>
    </xdr:from>
    <xdr:ext cx="9525" cy="9525"/>
    <xdr:pic>
      <xdr:nvPicPr>
        <xdr:cNvPr id="617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173</xdr:row>
      <xdr:rowOff>0</xdr:rowOff>
    </xdr:from>
    <xdr:ext cx="9525" cy="9525"/>
    <xdr:pic>
      <xdr:nvPicPr>
        <xdr:cNvPr id="618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173</xdr:row>
      <xdr:rowOff>0</xdr:rowOff>
    </xdr:from>
    <xdr:ext cx="9525" cy="9525"/>
    <xdr:pic>
      <xdr:nvPicPr>
        <xdr:cNvPr id="619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173</xdr:row>
      <xdr:rowOff>0</xdr:rowOff>
    </xdr:from>
    <xdr:ext cx="9525" cy="9525"/>
    <xdr:pic>
      <xdr:nvPicPr>
        <xdr:cNvPr id="620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173</xdr:row>
      <xdr:rowOff>0</xdr:rowOff>
    </xdr:from>
    <xdr:ext cx="9525" cy="9525"/>
    <xdr:pic>
      <xdr:nvPicPr>
        <xdr:cNvPr id="621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173</xdr:row>
      <xdr:rowOff>0</xdr:rowOff>
    </xdr:from>
    <xdr:ext cx="9525" cy="9525"/>
    <xdr:pic>
      <xdr:nvPicPr>
        <xdr:cNvPr id="622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173</xdr:row>
      <xdr:rowOff>0</xdr:rowOff>
    </xdr:from>
    <xdr:ext cx="9525" cy="9525"/>
    <xdr:pic>
      <xdr:nvPicPr>
        <xdr:cNvPr id="623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173</xdr:row>
      <xdr:rowOff>0</xdr:rowOff>
    </xdr:from>
    <xdr:ext cx="9525" cy="9525"/>
    <xdr:pic>
      <xdr:nvPicPr>
        <xdr:cNvPr id="624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173</xdr:row>
      <xdr:rowOff>0</xdr:rowOff>
    </xdr:from>
    <xdr:ext cx="9525" cy="9525"/>
    <xdr:pic>
      <xdr:nvPicPr>
        <xdr:cNvPr id="625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173</xdr:row>
      <xdr:rowOff>0</xdr:rowOff>
    </xdr:from>
    <xdr:ext cx="9525" cy="9525"/>
    <xdr:pic>
      <xdr:nvPicPr>
        <xdr:cNvPr id="626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173</xdr:row>
      <xdr:rowOff>0</xdr:rowOff>
    </xdr:from>
    <xdr:ext cx="9525" cy="9525"/>
    <xdr:pic>
      <xdr:nvPicPr>
        <xdr:cNvPr id="627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173</xdr:row>
      <xdr:rowOff>0</xdr:rowOff>
    </xdr:from>
    <xdr:ext cx="9525" cy="9525"/>
    <xdr:pic>
      <xdr:nvPicPr>
        <xdr:cNvPr id="628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173</xdr:row>
      <xdr:rowOff>0</xdr:rowOff>
    </xdr:from>
    <xdr:ext cx="9525" cy="9525"/>
    <xdr:pic>
      <xdr:nvPicPr>
        <xdr:cNvPr id="629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173</xdr:row>
      <xdr:rowOff>0</xdr:rowOff>
    </xdr:from>
    <xdr:ext cx="9525" cy="9525"/>
    <xdr:pic>
      <xdr:nvPicPr>
        <xdr:cNvPr id="630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173</xdr:row>
      <xdr:rowOff>0</xdr:rowOff>
    </xdr:from>
    <xdr:ext cx="9525" cy="9525"/>
    <xdr:pic>
      <xdr:nvPicPr>
        <xdr:cNvPr id="631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173</xdr:row>
      <xdr:rowOff>0</xdr:rowOff>
    </xdr:from>
    <xdr:ext cx="9525" cy="9525"/>
    <xdr:pic>
      <xdr:nvPicPr>
        <xdr:cNvPr id="632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173</xdr:row>
      <xdr:rowOff>0</xdr:rowOff>
    </xdr:from>
    <xdr:ext cx="9525" cy="9525"/>
    <xdr:pic>
      <xdr:nvPicPr>
        <xdr:cNvPr id="633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173</xdr:row>
      <xdr:rowOff>0</xdr:rowOff>
    </xdr:from>
    <xdr:ext cx="9525" cy="9525"/>
    <xdr:pic>
      <xdr:nvPicPr>
        <xdr:cNvPr id="634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173</xdr:row>
      <xdr:rowOff>0</xdr:rowOff>
    </xdr:from>
    <xdr:ext cx="9525" cy="9525"/>
    <xdr:pic>
      <xdr:nvPicPr>
        <xdr:cNvPr id="635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173</xdr:row>
      <xdr:rowOff>0</xdr:rowOff>
    </xdr:from>
    <xdr:ext cx="9525" cy="9525"/>
    <xdr:pic>
      <xdr:nvPicPr>
        <xdr:cNvPr id="636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173</xdr:row>
      <xdr:rowOff>0</xdr:rowOff>
    </xdr:from>
    <xdr:ext cx="9525" cy="9525"/>
    <xdr:pic>
      <xdr:nvPicPr>
        <xdr:cNvPr id="637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173</xdr:row>
      <xdr:rowOff>0</xdr:rowOff>
    </xdr:from>
    <xdr:ext cx="9525" cy="9525"/>
    <xdr:pic>
      <xdr:nvPicPr>
        <xdr:cNvPr id="638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173</xdr:row>
      <xdr:rowOff>0</xdr:rowOff>
    </xdr:from>
    <xdr:ext cx="9525" cy="9525"/>
    <xdr:pic>
      <xdr:nvPicPr>
        <xdr:cNvPr id="639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0</xdr:colOff>
      <xdr:row>173</xdr:row>
      <xdr:rowOff>0</xdr:rowOff>
    </xdr:from>
    <xdr:ext cx="9525" cy="9525"/>
    <xdr:pic>
      <xdr:nvPicPr>
        <xdr:cNvPr id="640" name="upi" descr="https://mail.google.com/mail/images/cleardot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53650" y="1524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1</xdr:col>
      <xdr:colOff>2219325</xdr:colOff>
      <xdr:row>0</xdr:row>
      <xdr:rowOff>47625</xdr:rowOff>
    </xdr:from>
    <xdr:to>
      <xdr:col>1</xdr:col>
      <xdr:colOff>2954002</xdr:colOff>
      <xdr:row>0</xdr:row>
      <xdr:rowOff>203073</xdr:rowOff>
    </xdr:to>
    <xdr:pic>
      <xdr:nvPicPr>
        <xdr:cNvPr id="691" name="Picture 690">
          <a:hlinkClick xmlns:r="http://schemas.openxmlformats.org/officeDocument/2006/relationships" r:id="rId29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86150" y="47625"/>
          <a:ext cx="734677" cy="15544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8353425</xdr:colOff>
      <xdr:row>0</xdr:row>
      <xdr:rowOff>66675</xdr:rowOff>
    </xdr:from>
    <xdr:to>
      <xdr:col>1</xdr:col>
      <xdr:colOff>8969751</xdr:colOff>
      <xdr:row>0</xdr:row>
      <xdr:rowOff>212979</xdr:rowOff>
    </xdr:to>
    <xdr:pic>
      <xdr:nvPicPr>
        <xdr:cNvPr id="692" name="Picture 691">
          <a:hlinkClick xmlns:r="http://schemas.openxmlformats.org/officeDocument/2006/relationships" r:id="rId3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20250" y="66675"/>
          <a:ext cx="616326" cy="1463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3771900</xdr:colOff>
      <xdr:row>0</xdr:row>
      <xdr:rowOff>66675</xdr:rowOff>
    </xdr:from>
    <xdr:to>
      <xdr:col>1</xdr:col>
      <xdr:colOff>4648200</xdr:colOff>
      <xdr:row>0</xdr:row>
      <xdr:rowOff>220282</xdr:rowOff>
    </xdr:to>
    <xdr:pic>
      <xdr:nvPicPr>
        <xdr:cNvPr id="693" name="Picture 692">
          <a:hlinkClick xmlns:r="http://schemas.openxmlformats.org/officeDocument/2006/relationships" r:id="rId33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38725" y="66675"/>
          <a:ext cx="876300" cy="15360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438151</xdr:colOff>
      <xdr:row>0</xdr:row>
      <xdr:rowOff>66675</xdr:rowOff>
    </xdr:from>
    <xdr:to>
      <xdr:col>1</xdr:col>
      <xdr:colOff>1040655</xdr:colOff>
      <xdr:row>0</xdr:row>
      <xdr:rowOff>212979</xdr:rowOff>
    </xdr:to>
    <xdr:pic>
      <xdr:nvPicPr>
        <xdr:cNvPr id="694" name="Picture 693">
          <a:hlinkClick xmlns:r="http://schemas.openxmlformats.org/officeDocument/2006/relationships" r:id="rId3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04976" y="66675"/>
          <a:ext cx="602504" cy="1463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523875</xdr:colOff>
      <xdr:row>10</xdr:row>
      <xdr:rowOff>9525</xdr:rowOff>
    </xdr:from>
    <xdr:to>
      <xdr:col>0</xdr:col>
      <xdr:colOff>742805</xdr:colOff>
      <xdr:row>11</xdr:row>
      <xdr:rowOff>381</xdr:rowOff>
    </xdr:to>
    <xdr:pic>
      <xdr:nvPicPr>
        <xdr:cNvPr id="505" name="Picture 504"/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3875" y="1714500"/>
          <a:ext cx="218930" cy="219456"/>
        </a:xfrm>
        <a:prstGeom prst="rect">
          <a:avLst/>
        </a:prstGeom>
      </xdr:spPr>
    </xdr:pic>
    <xdr:clientData/>
  </xdr:twoCellAnchor>
  <xdr:twoCellAnchor editAs="oneCell">
    <xdr:from>
      <xdr:col>1</xdr:col>
      <xdr:colOff>76201</xdr:colOff>
      <xdr:row>0</xdr:row>
      <xdr:rowOff>28575</xdr:rowOff>
    </xdr:from>
    <xdr:to>
      <xdr:col>1</xdr:col>
      <xdr:colOff>304252</xdr:colOff>
      <xdr:row>1</xdr:row>
      <xdr:rowOff>0</xdr:rowOff>
    </xdr:to>
    <xdr:pic>
      <xdr:nvPicPr>
        <xdr:cNvPr id="506" name="Picture 505">
          <a:hlinkClick xmlns:r="http://schemas.openxmlformats.org/officeDocument/2006/relationships" r:id="rId37"/>
        </xdr:cNvPr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43026" y="28575"/>
          <a:ext cx="228051" cy="228600"/>
        </a:xfrm>
        <a:prstGeom prst="rect">
          <a:avLst/>
        </a:prstGeom>
      </xdr:spPr>
    </xdr:pic>
    <xdr:clientData/>
  </xdr:twoCellAnchor>
  <xdr:oneCellAnchor>
    <xdr:from>
      <xdr:col>1</xdr:col>
      <xdr:colOff>6124575</xdr:colOff>
      <xdr:row>392</xdr:row>
      <xdr:rowOff>38099</xdr:rowOff>
    </xdr:from>
    <xdr:ext cx="626165" cy="228600"/>
    <xdr:pic>
      <xdr:nvPicPr>
        <xdr:cNvPr id="577" name="Picture 16" descr="Sony">
          <a:hlinkClick xmlns:r="http://schemas.openxmlformats.org/officeDocument/2006/relationships" r:id="rId9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91400" y="38099"/>
          <a:ext cx="62616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1895475</xdr:colOff>
      <xdr:row>392</xdr:row>
      <xdr:rowOff>38099</xdr:rowOff>
    </xdr:from>
    <xdr:ext cx="202131" cy="192024"/>
    <xdr:pic>
      <xdr:nvPicPr>
        <xdr:cNvPr id="578" name="Picture 19" descr="Apple">
          <a:hlinkClick xmlns:r="http://schemas.openxmlformats.org/officeDocument/2006/relationships" r:id="rId1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2300" y="38099"/>
          <a:ext cx="202131" cy="1920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4733925</xdr:colOff>
      <xdr:row>392</xdr:row>
      <xdr:rowOff>57150</xdr:rowOff>
    </xdr:from>
    <xdr:ext cx="447675" cy="161925"/>
    <xdr:pic>
      <xdr:nvPicPr>
        <xdr:cNvPr id="589" name="Picture 2213" descr="Samsung">
          <a:hlinkClick xmlns:r="http://schemas.openxmlformats.org/officeDocument/2006/relationships" r:id="rId12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57150"/>
          <a:ext cx="4476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5219700</xdr:colOff>
      <xdr:row>392</xdr:row>
      <xdr:rowOff>66675</xdr:rowOff>
    </xdr:from>
    <xdr:ext cx="857250" cy="142875"/>
    <xdr:pic>
      <xdr:nvPicPr>
        <xdr:cNvPr id="590" name="Picture 13" descr="Toshiba">
          <a:hlinkClick xmlns:r="http://schemas.openxmlformats.org/officeDocument/2006/relationships" r:id="rId1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86525" y="58131075"/>
          <a:ext cx="85725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6810375</xdr:colOff>
      <xdr:row>392</xdr:row>
      <xdr:rowOff>47625</xdr:rowOff>
    </xdr:from>
    <xdr:ext cx="542925" cy="180975"/>
    <xdr:pic>
      <xdr:nvPicPr>
        <xdr:cNvPr id="591" name="Picture 15" descr="DELL">
          <a:hlinkClick xmlns:r="http://schemas.openxmlformats.org/officeDocument/2006/relationships" r:id="rId16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77200" y="47625"/>
          <a:ext cx="5429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1095375</xdr:colOff>
      <xdr:row>392</xdr:row>
      <xdr:rowOff>57149</xdr:rowOff>
    </xdr:from>
    <xdr:ext cx="682752" cy="146304"/>
    <xdr:pic>
      <xdr:nvPicPr>
        <xdr:cNvPr id="598" name="Picture 17" descr="Asus">
          <a:hlinkClick xmlns:r="http://schemas.openxmlformats.org/officeDocument/2006/relationships" r:id="rId17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0" y="57149"/>
          <a:ext cx="682752" cy="1463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3105150</xdr:colOff>
      <xdr:row>392</xdr:row>
      <xdr:rowOff>47625</xdr:rowOff>
    </xdr:from>
    <xdr:ext cx="590928" cy="201168"/>
    <xdr:pic>
      <xdr:nvPicPr>
        <xdr:cNvPr id="599" name="Picture 598">
          <a:hlinkClick xmlns:r="http://schemas.openxmlformats.org/officeDocument/2006/relationships" r:id="rId18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71975" y="47625"/>
          <a:ext cx="590928" cy="20116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7419975</xdr:colOff>
      <xdr:row>392</xdr:row>
      <xdr:rowOff>57150</xdr:rowOff>
    </xdr:from>
    <xdr:ext cx="866274" cy="146304"/>
    <xdr:pic>
      <xdr:nvPicPr>
        <xdr:cNvPr id="600" name="Picture 599">
          <a:hlinkClick xmlns:r="http://schemas.openxmlformats.org/officeDocument/2006/relationships" r:id="rId20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86800" y="57150"/>
          <a:ext cx="866274" cy="1463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2219325</xdr:colOff>
      <xdr:row>392</xdr:row>
      <xdr:rowOff>47625</xdr:rowOff>
    </xdr:from>
    <xdr:ext cx="734677" cy="155448"/>
    <xdr:pic>
      <xdr:nvPicPr>
        <xdr:cNvPr id="601" name="Picture 600">
          <a:hlinkClick xmlns:r="http://schemas.openxmlformats.org/officeDocument/2006/relationships" r:id="rId29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86150" y="47625"/>
          <a:ext cx="734677" cy="15544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8353425</xdr:colOff>
      <xdr:row>392</xdr:row>
      <xdr:rowOff>66675</xdr:rowOff>
    </xdr:from>
    <xdr:ext cx="616326" cy="146304"/>
    <xdr:pic>
      <xdr:nvPicPr>
        <xdr:cNvPr id="603" name="Picture 602">
          <a:hlinkClick xmlns:r="http://schemas.openxmlformats.org/officeDocument/2006/relationships" r:id="rId3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20250" y="66675"/>
          <a:ext cx="616326" cy="1463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3771900</xdr:colOff>
      <xdr:row>392</xdr:row>
      <xdr:rowOff>66675</xdr:rowOff>
    </xdr:from>
    <xdr:ext cx="876300" cy="153607"/>
    <xdr:pic>
      <xdr:nvPicPr>
        <xdr:cNvPr id="604" name="Picture 603">
          <a:hlinkClick xmlns:r="http://schemas.openxmlformats.org/officeDocument/2006/relationships" r:id="rId33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38725" y="66675"/>
          <a:ext cx="876300" cy="15360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438151</xdr:colOff>
      <xdr:row>392</xdr:row>
      <xdr:rowOff>66675</xdr:rowOff>
    </xdr:from>
    <xdr:ext cx="602504" cy="146304"/>
    <xdr:pic>
      <xdr:nvPicPr>
        <xdr:cNvPr id="605" name="Picture 604">
          <a:hlinkClick xmlns:r="http://schemas.openxmlformats.org/officeDocument/2006/relationships" r:id="rId3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04976" y="66675"/>
          <a:ext cx="602504" cy="1463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76201</xdr:colOff>
      <xdr:row>392</xdr:row>
      <xdr:rowOff>28575</xdr:rowOff>
    </xdr:from>
    <xdr:ext cx="228051" cy="228600"/>
    <xdr:pic>
      <xdr:nvPicPr>
        <xdr:cNvPr id="606" name="Picture 605">
          <a:hlinkClick xmlns:r="http://schemas.openxmlformats.org/officeDocument/2006/relationships" r:id="rId37"/>
        </xdr:cNvPr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43026" y="28575"/>
          <a:ext cx="228051" cy="228600"/>
        </a:xfrm>
        <a:prstGeom prst="rect">
          <a:avLst/>
        </a:prstGeom>
      </xdr:spPr>
    </xdr:pic>
    <xdr:clientData/>
  </xdr:oneCellAnchor>
  <xdr:twoCellAnchor editAs="oneCell">
    <xdr:from>
      <xdr:col>0</xdr:col>
      <xdr:colOff>438151</xdr:colOff>
      <xdr:row>1</xdr:row>
      <xdr:rowOff>28575</xdr:rowOff>
    </xdr:from>
    <xdr:to>
      <xdr:col>0</xdr:col>
      <xdr:colOff>840922</xdr:colOff>
      <xdr:row>4</xdr:row>
      <xdr:rowOff>0</xdr:rowOff>
    </xdr:to>
    <xdr:pic>
      <xdr:nvPicPr>
        <xdr:cNvPr id="612" name="Picture 611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8151" y="285750"/>
          <a:ext cx="402771" cy="457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5</xdr:col>
      <xdr:colOff>114300</xdr:colOff>
      <xdr:row>283</xdr:row>
      <xdr:rowOff>9525</xdr:rowOff>
    </xdr:from>
    <xdr:ext cx="123825" cy="154533"/>
    <xdr:pic>
      <xdr:nvPicPr>
        <xdr:cNvPr id="811" name="Picture 810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63375" y="43500675"/>
          <a:ext cx="123825" cy="1545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114300</xdr:colOff>
      <xdr:row>284</xdr:row>
      <xdr:rowOff>9525</xdr:rowOff>
    </xdr:from>
    <xdr:ext cx="123825" cy="154533"/>
    <xdr:pic>
      <xdr:nvPicPr>
        <xdr:cNvPr id="812" name="Picture 811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63375" y="37966650"/>
          <a:ext cx="123825" cy="1545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114300</xdr:colOff>
      <xdr:row>282</xdr:row>
      <xdr:rowOff>9525</xdr:rowOff>
    </xdr:from>
    <xdr:ext cx="123825" cy="154533"/>
    <xdr:pic>
      <xdr:nvPicPr>
        <xdr:cNvPr id="813" name="Picture 812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63375" y="37966650"/>
          <a:ext cx="123825" cy="1545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114300</xdr:colOff>
      <xdr:row>330</xdr:row>
      <xdr:rowOff>9525</xdr:rowOff>
    </xdr:from>
    <xdr:ext cx="123825" cy="154533"/>
    <xdr:pic>
      <xdr:nvPicPr>
        <xdr:cNvPr id="819" name="Picture 818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63375" y="49730025"/>
          <a:ext cx="123825" cy="1545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114300</xdr:colOff>
      <xdr:row>391</xdr:row>
      <xdr:rowOff>9525</xdr:rowOff>
    </xdr:from>
    <xdr:ext cx="123825" cy="154533"/>
    <xdr:pic>
      <xdr:nvPicPr>
        <xdr:cNvPr id="820" name="Picture 819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63375" y="47072550"/>
          <a:ext cx="123825" cy="1545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114300</xdr:colOff>
      <xdr:row>149</xdr:row>
      <xdr:rowOff>9525</xdr:rowOff>
    </xdr:from>
    <xdr:ext cx="123825" cy="154533"/>
    <xdr:pic>
      <xdr:nvPicPr>
        <xdr:cNvPr id="825" name="Picture 82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63375" y="18297525"/>
          <a:ext cx="123825" cy="1545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114300</xdr:colOff>
      <xdr:row>150</xdr:row>
      <xdr:rowOff>9525</xdr:rowOff>
    </xdr:from>
    <xdr:ext cx="123825" cy="154533"/>
    <xdr:pic>
      <xdr:nvPicPr>
        <xdr:cNvPr id="826" name="Picture 825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63375" y="18297525"/>
          <a:ext cx="123825" cy="1545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114300</xdr:colOff>
      <xdr:row>151</xdr:row>
      <xdr:rowOff>9525</xdr:rowOff>
    </xdr:from>
    <xdr:ext cx="123825" cy="154533"/>
    <xdr:pic>
      <xdr:nvPicPr>
        <xdr:cNvPr id="827" name="Picture 826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63375" y="18297525"/>
          <a:ext cx="123825" cy="1545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114300</xdr:colOff>
      <xdr:row>21</xdr:row>
      <xdr:rowOff>9525</xdr:rowOff>
    </xdr:from>
    <xdr:ext cx="123825" cy="154533"/>
    <xdr:pic>
      <xdr:nvPicPr>
        <xdr:cNvPr id="829" name="Picture 828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63375" y="1400175"/>
          <a:ext cx="123825" cy="1545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57150</xdr:colOff>
      <xdr:row>332</xdr:row>
      <xdr:rowOff>9525</xdr:rowOff>
    </xdr:from>
    <xdr:ext cx="220786" cy="146304"/>
    <xdr:pic>
      <xdr:nvPicPr>
        <xdr:cNvPr id="830" name="Picture 829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06225" y="1238250"/>
          <a:ext cx="220786" cy="1463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57150</xdr:colOff>
      <xdr:row>28</xdr:row>
      <xdr:rowOff>9525</xdr:rowOff>
    </xdr:from>
    <xdr:ext cx="220786" cy="146304"/>
    <xdr:pic>
      <xdr:nvPicPr>
        <xdr:cNvPr id="832" name="Picture 83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06225" y="4552950"/>
          <a:ext cx="220786" cy="1463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114300</xdr:colOff>
      <xdr:row>27</xdr:row>
      <xdr:rowOff>9525</xdr:rowOff>
    </xdr:from>
    <xdr:ext cx="123825" cy="154533"/>
    <xdr:pic>
      <xdr:nvPicPr>
        <xdr:cNvPr id="833" name="Picture 832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63375" y="3476625"/>
          <a:ext cx="123825" cy="1545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57150</xdr:colOff>
      <xdr:row>25</xdr:row>
      <xdr:rowOff>9525</xdr:rowOff>
    </xdr:from>
    <xdr:ext cx="220786" cy="146304"/>
    <xdr:pic>
      <xdr:nvPicPr>
        <xdr:cNvPr id="838" name="Picture 837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06225" y="5162550"/>
          <a:ext cx="220786" cy="1463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57150</xdr:colOff>
      <xdr:row>29</xdr:row>
      <xdr:rowOff>9525</xdr:rowOff>
    </xdr:from>
    <xdr:ext cx="220786" cy="146304"/>
    <xdr:pic>
      <xdr:nvPicPr>
        <xdr:cNvPr id="840" name="Picture 839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06225" y="5162550"/>
          <a:ext cx="220786" cy="1463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57150</xdr:colOff>
      <xdr:row>48</xdr:row>
      <xdr:rowOff>9525</xdr:rowOff>
    </xdr:from>
    <xdr:ext cx="220786" cy="146304"/>
    <xdr:pic>
      <xdr:nvPicPr>
        <xdr:cNvPr id="843" name="Picture 84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06225" y="4095750"/>
          <a:ext cx="220786" cy="1463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114300</xdr:colOff>
      <xdr:row>22</xdr:row>
      <xdr:rowOff>9525</xdr:rowOff>
    </xdr:from>
    <xdr:ext cx="123825" cy="154533"/>
    <xdr:pic>
      <xdr:nvPicPr>
        <xdr:cNvPr id="844" name="Picture 843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63375" y="3476625"/>
          <a:ext cx="123825" cy="1545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57150</xdr:colOff>
      <xdr:row>366</xdr:row>
      <xdr:rowOff>9525</xdr:rowOff>
    </xdr:from>
    <xdr:ext cx="220786" cy="146304"/>
    <xdr:pic>
      <xdr:nvPicPr>
        <xdr:cNvPr id="845" name="Picture 84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06225" y="31251525"/>
          <a:ext cx="220786" cy="1463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114300</xdr:colOff>
      <xdr:row>40</xdr:row>
      <xdr:rowOff>9525</xdr:rowOff>
    </xdr:from>
    <xdr:ext cx="123825" cy="154533"/>
    <xdr:pic>
      <xdr:nvPicPr>
        <xdr:cNvPr id="846" name="Picture 845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63375" y="4857750"/>
          <a:ext cx="123825" cy="1545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114300</xdr:colOff>
      <xdr:row>41</xdr:row>
      <xdr:rowOff>9525</xdr:rowOff>
    </xdr:from>
    <xdr:ext cx="123825" cy="154533"/>
    <xdr:pic>
      <xdr:nvPicPr>
        <xdr:cNvPr id="847" name="Picture 846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63375" y="4857750"/>
          <a:ext cx="123825" cy="1545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114300</xdr:colOff>
      <xdr:row>43</xdr:row>
      <xdr:rowOff>9525</xdr:rowOff>
    </xdr:from>
    <xdr:ext cx="123825" cy="154533"/>
    <xdr:pic>
      <xdr:nvPicPr>
        <xdr:cNvPr id="848" name="Picture 847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63375" y="4857750"/>
          <a:ext cx="123825" cy="1545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114300</xdr:colOff>
      <xdr:row>44</xdr:row>
      <xdr:rowOff>9525</xdr:rowOff>
    </xdr:from>
    <xdr:ext cx="123825" cy="154533"/>
    <xdr:pic>
      <xdr:nvPicPr>
        <xdr:cNvPr id="849" name="Picture 848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63375" y="4857750"/>
          <a:ext cx="123825" cy="1545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114300</xdr:colOff>
      <xdr:row>45</xdr:row>
      <xdr:rowOff>9525</xdr:rowOff>
    </xdr:from>
    <xdr:ext cx="123825" cy="154533"/>
    <xdr:pic>
      <xdr:nvPicPr>
        <xdr:cNvPr id="850" name="Picture 849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63375" y="4857750"/>
          <a:ext cx="123825" cy="1545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57150</xdr:colOff>
      <xdr:row>46</xdr:row>
      <xdr:rowOff>9525</xdr:rowOff>
    </xdr:from>
    <xdr:ext cx="220786" cy="146304"/>
    <xdr:pic>
      <xdr:nvPicPr>
        <xdr:cNvPr id="851" name="Picture 85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06225" y="7458075"/>
          <a:ext cx="220786" cy="1463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57150</xdr:colOff>
      <xdr:row>47</xdr:row>
      <xdr:rowOff>9525</xdr:rowOff>
    </xdr:from>
    <xdr:ext cx="220786" cy="146304"/>
    <xdr:pic>
      <xdr:nvPicPr>
        <xdr:cNvPr id="852" name="Picture 85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06225" y="7458075"/>
          <a:ext cx="220786" cy="1463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114300</xdr:colOff>
      <xdr:row>203</xdr:row>
      <xdr:rowOff>9525</xdr:rowOff>
    </xdr:from>
    <xdr:ext cx="123825" cy="154533"/>
    <xdr:pic>
      <xdr:nvPicPr>
        <xdr:cNvPr id="853" name="Picture 852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839575" y="20478750"/>
          <a:ext cx="123825" cy="1545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57150</xdr:colOff>
      <xdr:row>369</xdr:row>
      <xdr:rowOff>9525</xdr:rowOff>
    </xdr:from>
    <xdr:ext cx="220786" cy="146304"/>
    <xdr:pic>
      <xdr:nvPicPr>
        <xdr:cNvPr id="855" name="Picture 85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82425" y="62636400"/>
          <a:ext cx="220786" cy="1463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57150</xdr:colOff>
      <xdr:row>360</xdr:row>
      <xdr:rowOff>9525</xdr:rowOff>
    </xdr:from>
    <xdr:ext cx="220786" cy="146304"/>
    <xdr:pic>
      <xdr:nvPicPr>
        <xdr:cNvPr id="856" name="Picture 855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82425" y="63093600"/>
          <a:ext cx="220786" cy="1463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57150</xdr:colOff>
      <xdr:row>361</xdr:row>
      <xdr:rowOff>9525</xdr:rowOff>
    </xdr:from>
    <xdr:ext cx="220786" cy="146304"/>
    <xdr:pic>
      <xdr:nvPicPr>
        <xdr:cNvPr id="859" name="Picture 858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82425" y="63093600"/>
          <a:ext cx="220786" cy="1463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57150</xdr:colOff>
      <xdr:row>362</xdr:row>
      <xdr:rowOff>9525</xdr:rowOff>
    </xdr:from>
    <xdr:ext cx="220786" cy="146304"/>
    <xdr:pic>
      <xdr:nvPicPr>
        <xdr:cNvPr id="860" name="Picture 859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82425" y="63093600"/>
          <a:ext cx="220786" cy="1463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57150</xdr:colOff>
      <xdr:row>363</xdr:row>
      <xdr:rowOff>9525</xdr:rowOff>
    </xdr:from>
    <xdr:ext cx="220786" cy="146304"/>
    <xdr:pic>
      <xdr:nvPicPr>
        <xdr:cNvPr id="861" name="Picture 86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82425" y="63093600"/>
          <a:ext cx="220786" cy="1463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114300</xdr:colOff>
      <xdr:row>206</xdr:row>
      <xdr:rowOff>9525</xdr:rowOff>
    </xdr:from>
    <xdr:ext cx="123825" cy="154533"/>
    <xdr:pic>
      <xdr:nvPicPr>
        <xdr:cNvPr id="862" name="Picture 861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839575" y="37614225"/>
          <a:ext cx="123825" cy="1545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114300</xdr:colOff>
      <xdr:row>235</xdr:row>
      <xdr:rowOff>9525</xdr:rowOff>
    </xdr:from>
    <xdr:ext cx="123825" cy="154533"/>
    <xdr:pic>
      <xdr:nvPicPr>
        <xdr:cNvPr id="864" name="Picture 863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839575" y="25165050"/>
          <a:ext cx="123825" cy="1545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114300</xdr:colOff>
      <xdr:row>236</xdr:row>
      <xdr:rowOff>9525</xdr:rowOff>
    </xdr:from>
    <xdr:ext cx="123825" cy="154533"/>
    <xdr:pic>
      <xdr:nvPicPr>
        <xdr:cNvPr id="865" name="Picture 86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839575" y="25165050"/>
          <a:ext cx="123825" cy="1545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114300</xdr:colOff>
      <xdr:row>237</xdr:row>
      <xdr:rowOff>9525</xdr:rowOff>
    </xdr:from>
    <xdr:ext cx="123825" cy="154533"/>
    <xdr:pic>
      <xdr:nvPicPr>
        <xdr:cNvPr id="866" name="Picture 865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839575" y="25165050"/>
          <a:ext cx="123825" cy="1545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114300</xdr:colOff>
      <xdr:row>238</xdr:row>
      <xdr:rowOff>9525</xdr:rowOff>
    </xdr:from>
    <xdr:ext cx="123825" cy="154533"/>
    <xdr:pic>
      <xdr:nvPicPr>
        <xdr:cNvPr id="867" name="Picture 866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839575" y="25165050"/>
          <a:ext cx="123825" cy="1545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114300</xdr:colOff>
      <xdr:row>239</xdr:row>
      <xdr:rowOff>9525</xdr:rowOff>
    </xdr:from>
    <xdr:ext cx="123825" cy="154533"/>
    <xdr:pic>
      <xdr:nvPicPr>
        <xdr:cNvPr id="868" name="Picture 867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839575" y="25165050"/>
          <a:ext cx="123825" cy="1545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114300</xdr:colOff>
      <xdr:row>119</xdr:row>
      <xdr:rowOff>9525</xdr:rowOff>
    </xdr:from>
    <xdr:ext cx="123825" cy="154533"/>
    <xdr:pic>
      <xdr:nvPicPr>
        <xdr:cNvPr id="869" name="Picture 868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839575" y="3476625"/>
          <a:ext cx="123825" cy="1545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114300</xdr:colOff>
      <xdr:row>106</xdr:row>
      <xdr:rowOff>9525</xdr:rowOff>
    </xdr:from>
    <xdr:ext cx="123825" cy="154533"/>
    <xdr:pic>
      <xdr:nvPicPr>
        <xdr:cNvPr id="870" name="Picture 869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839575" y="18430875"/>
          <a:ext cx="123825" cy="1545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16" name="Text Box 11"/>
        <xdr:cNvSpPr txBox="1">
          <a:spLocks noChangeArrowheads="1"/>
        </xdr:cNvSpPr>
      </xdr:nvSpPr>
      <xdr:spPr bwMode="auto">
        <a:xfrm>
          <a:off x="0" y="17649825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17" name="Text Box 1364"/>
        <xdr:cNvSpPr txBox="1">
          <a:spLocks noChangeArrowheads="1"/>
        </xdr:cNvSpPr>
      </xdr:nvSpPr>
      <xdr:spPr bwMode="auto">
        <a:xfrm>
          <a:off x="0" y="17649825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18" name="Text Box 1365"/>
        <xdr:cNvSpPr txBox="1">
          <a:spLocks noChangeArrowheads="1"/>
        </xdr:cNvSpPr>
      </xdr:nvSpPr>
      <xdr:spPr bwMode="auto">
        <a:xfrm>
          <a:off x="0" y="17649825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23" name="Text Box 11"/>
        <xdr:cNvSpPr txBox="1">
          <a:spLocks noChangeArrowheads="1"/>
        </xdr:cNvSpPr>
      </xdr:nvSpPr>
      <xdr:spPr bwMode="auto">
        <a:xfrm>
          <a:off x="0" y="22507575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24" name="Text Box 1364"/>
        <xdr:cNvSpPr txBox="1">
          <a:spLocks noChangeArrowheads="1"/>
        </xdr:cNvSpPr>
      </xdr:nvSpPr>
      <xdr:spPr bwMode="auto">
        <a:xfrm>
          <a:off x="0" y="22507575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25" name="Text Box 1365"/>
        <xdr:cNvSpPr txBox="1">
          <a:spLocks noChangeArrowheads="1"/>
        </xdr:cNvSpPr>
      </xdr:nvSpPr>
      <xdr:spPr bwMode="auto">
        <a:xfrm>
          <a:off x="0" y="22507575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</xdr:row>
      <xdr:rowOff>0</xdr:rowOff>
    </xdr:from>
    <xdr:ext cx="180975" cy="209550"/>
    <xdr:sp macro="" textlink="">
      <xdr:nvSpPr>
        <xdr:cNvPr id="33" name="Text Box 10"/>
        <xdr:cNvSpPr txBox="1">
          <a:spLocks noChangeArrowheads="1"/>
        </xdr:cNvSpPr>
      </xdr:nvSpPr>
      <xdr:spPr bwMode="auto">
        <a:xfrm>
          <a:off x="1514475" y="0"/>
          <a:ext cx="1809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34" name="Text Box 11"/>
        <xdr:cNvSpPr txBox="1">
          <a:spLocks noChangeArrowheads="1"/>
        </xdr:cNvSpPr>
      </xdr:nvSpPr>
      <xdr:spPr bwMode="auto">
        <a:xfrm>
          <a:off x="0" y="0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35" name="Text Box 1364"/>
        <xdr:cNvSpPr txBox="1">
          <a:spLocks noChangeArrowheads="1"/>
        </xdr:cNvSpPr>
      </xdr:nvSpPr>
      <xdr:spPr bwMode="auto">
        <a:xfrm>
          <a:off x="0" y="0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36" name="Text Box 1365"/>
        <xdr:cNvSpPr txBox="1">
          <a:spLocks noChangeArrowheads="1"/>
        </xdr:cNvSpPr>
      </xdr:nvSpPr>
      <xdr:spPr bwMode="auto">
        <a:xfrm>
          <a:off x="0" y="0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37" name="Text Box 11"/>
        <xdr:cNvSpPr txBox="1">
          <a:spLocks noChangeArrowheads="1"/>
        </xdr:cNvSpPr>
      </xdr:nvSpPr>
      <xdr:spPr bwMode="auto">
        <a:xfrm>
          <a:off x="0" y="0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38" name="Text Box 1364"/>
        <xdr:cNvSpPr txBox="1">
          <a:spLocks noChangeArrowheads="1"/>
        </xdr:cNvSpPr>
      </xdr:nvSpPr>
      <xdr:spPr bwMode="auto">
        <a:xfrm>
          <a:off x="0" y="0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39" name="Text Box 1365"/>
        <xdr:cNvSpPr txBox="1">
          <a:spLocks noChangeArrowheads="1"/>
        </xdr:cNvSpPr>
      </xdr:nvSpPr>
      <xdr:spPr bwMode="auto">
        <a:xfrm>
          <a:off x="0" y="0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</xdr:row>
      <xdr:rowOff>0</xdr:rowOff>
    </xdr:from>
    <xdr:ext cx="180975" cy="209550"/>
    <xdr:sp macro="" textlink="">
      <xdr:nvSpPr>
        <xdr:cNvPr id="40" name="Text Box 10"/>
        <xdr:cNvSpPr txBox="1">
          <a:spLocks noChangeArrowheads="1"/>
        </xdr:cNvSpPr>
      </xdr:nvSpPr>
      <xdr:spPr bwMode="auto">
        <a:xfrm>
          <a:off x="1514475" y="0"/>
          <a:ext cx="1809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41" name="Text Box 11"/>
        <xdr:cNvSpPr txBox="1">
          <a:spLocks noChangeArrowheads="1"/>
        </xdr:cNvSpPr>
      </xdr:nvSpPr>
      <xdr:spPr bwMode="auto">
        <a:xfrm>
          <a:off x="0" y="0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42" name="Text Box 1364"/>
        <xdr:cNvSpPr txBox="1">
          <a:spLocks noChangeArrowheads="1"/>
        </xdr:cNvSpPr>
      </xdr:nvSpPr>
      <xdr:spPr bwMode="auto">
        <a:xfrm>
          <a:off x="0" y="0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43" name="Text Box 1365"/>
        <xdr:cNvSpPr txBox="1">
          <a:spLocks noChangeArrowheads="1"/>
        </xdr:cNvSpPr>
      </xdr:nvSpPr>
      <xdr:spPr bwMode="auto">
        <a:xfrm>
          <a:off x="0" y="0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44" name="Text Box 11"/>
        <xdr:cNvSpPr txBox="1">
          <a:spLocks noChangeArrowheads="1"/>
        </xdr:cNvSpPr>
      </xdr:nvSpPr>
      <xdr:spPr bwMode="auto">
        <a:xfrm>
          <a:off x="0" y="0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45" name="Text Box 1364"/>
        <xdr:cNvSpPr txBox="1">
          <a:spLocks noChangeArrowheads="1"/>
        </xdr:cNvSpPr>
      </xdr:nvSpPr>
      <xdr:spPr bwMode="auto">
        <a:xfrm>
          <a:off x="0" y="0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46" name="Text Box 1365"/>
        <xdr:cNvSpPr txBox="1">
          <a:spLocks noChangeArrowheads="1"/>
        </xdr:cNvSpPr>
      </xdr:nvSpPr>
      <xdr:spPr bwMode="auto">
        <a:xfrm>
          <a:off x="0" y="0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</xdr:row>
      <xdr:rowOff>0</xdr:rowOff>
    </xdr:from>
    <xdr:ext cx="180975" cy="209550"/>
    <xdr:sp macro="" textlink="">
      <xdr:nvSpPr>
        <xdr:cNvPr id="47" name="Text Box 10"/>
        <xdr:cNvSpPr txBox="1">
          <a:spLocks noChangeArrowheads="1"/>
        </xdr:cNvSpPr>
      </xdr:nvSpPr>
      <xdr:spPr bwMode="auto">
        <a:xfrm>
          <a:off x="1514475" y="0"/>
          <a:ext cx="1809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48" name="Text Box 11"/>
        <xdr:cNvSpPr txBox="1">
          <a:spLocks noChangeArrowheads="1"/>
        </xdr:cNvSpPr>
      </xdr:nvSpPr>
      <xdr:spPr bwMode="auto">
        <a:xfrm>
          <a:off x="0" y="0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49" name="Text Box 1364"/>
        <xdr:cNvSpPr txBox="1">
          <a:spLocks noChangeArrowheads="1"/>
        </xdr:cNvSpPr>
      </xdr:nvSpPr>
      <xdr:spPr bwMode="auto">
        <a:xfrm>
          <a:off x="0" y="0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50" name="Text Box 1365"/>
        <xdr:cNvSpPr txBox="1">
          <a:spLocks noChangeArrowheads="1"/>
        </xdr:cNvSpPr>
      </xdr:nvSpPr>
      <xdr:spPr bwMode="auto">
        <a:xfrm>
          <a:off x="0" y="0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</xdr:row>
      <xdr:rowOff>0</xdr:rowOff>
    </xdr:from>
    <xdr:ext cx="180975" cy="209550"/>
    <xdr:sp macro="" textlink="">
      <xdr:nvSpPr>
        <xdr:cNvPr id="51" name="Text Box 10"/>
        <xdr:cNvSpPr txBox="1">
          <a:spLocks noChangeArrowheads="1"/>
        </xdr:cNvSpPr>
      </xdr:nvSpPr>
      <xdr:spPr bwMode="auto">
        <a:xfrm>
          <a:off x="1514475" y="0"/>
          <a:ext cx="1809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52" name="Text Box 11"/>
        <xdr:cNvSpPr txBox="1">
          <a:spLocks noChangeArrowheads="1"/>
        </xdr:cNvSpPr>
      </xdr:nvSpPr>
      <xdr:spPr bwMode="auto">
        <a:xfrm>
          <a:off x="0" y="0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53" name="Text Box 1364"/>
        <xdr:cNvSpPr txBox="1">
          <a:spLocks noChangeArrowheads="1"/>
        </xdr:cNvSpPr>
      </xdr:nvSpPr>
      <xdr:spPr bwMode="auto">
        <a:xfrm>
          <a:off x="0" y="0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54" name="Text Box 1365"/>
        <xdr:cNvSpPr txBox="1">
          <a:spLocks noChangeArrowheads="1"/>
        </xdr:cNvSpPr>
      </xdr:nvSpPr>
      <xdr:spPr bwMode="auto">
        <a:xfrm>
          <a:off x="0" y="0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55" name="Text Box 11"/>
        <xdr:cNvSpPr txBox="1">
          <a:spLocks noChangeArrowheads="1"/>
        </xdr:cNvSpPr>
      </xdr:nvSpPr>
      <xdr:spPr bwMode="auto">
        <a:xfrm>
          <a:off x="0" y="0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56" name="Text Box 1364"/>
        <xdr:cNvSpPr txBox="1">
          <a:spLocks noChangeArrowheads="1"/>
        </xdr:cNvSpPr>
      </xdr:nvSpPr>
      <xdr:spPr bwMode="auto">
        <a:xfrm>
          <a:off x="0" y="0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57" name="Text Box 1365"/>
        <xdr:cNvSpPr txBox="1">
          <a:spLocks noChangeArrowheads="1"/>
        </xdr:cNvSpPr>
      </xdr:nvSpPr>
      <xdr:spPr bwMode="auto">
        <a:xfrm>
          <a:off x="0" y="0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</xdr:row>
      <xdr:rowOff>0</xdr:rowOff>
    </xdr:from>
    <xdr:ext cx="180975" cy="209550"/>
    <xdr:sp macro="" textlink="">
      <xdr:nvSpPr>
        <xdr:cNvPr id="58" name="Text Box 10"/>
        <xdr:cNvSpPr txBox="1">
          <a:spLocks noChangeArrowheads="1"/>
        </xdr:cNvSpPr>
      </xdr:nvSpPr>
      <xdr:spPr bwMode="auto">
        <a:xfrm>
          <a:off x="1514475" y="0"/>
          <a:ext cx="1809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59" name="Text Box 11"/>
        <xdr:cNvSpPr txBox="1">
          <a:spLocks noChangeArrowheads="1"/>
        </xdr:cNvSpPr>
      </xdr:nvSpPr>
      <xdr:spPr bwMode="auto">
        <a:xfrm>
          <a:off x="0" y="0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60" name="Text Box 1364"/>
        <xdr:cNvSpPr txBox="1">
          <a:spLocks noChangeArrowheads="1"/>
        </xdr:cNvSpPr>
      </xdr:nvSpPr>
      <xdr:spPr bwMode="auto">
        <a:xfrm>
          <a:off x="0" y="0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61" name="Text Box 1365"/>
        <xdr:cNvSpPr txBox="1">
          <a:spLocks noChangeArrowheads="1"/>
        </xdr:cNvSpPr>
      </xdr:nvSpPr>
      <xdr:spPr bwMode="auto">
        <a:xfrm>
          <a:off x="0" y="0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62" name="Text Box 11"/>
        <xdr:cNvSpPr txBox="1">
          <a:spLocks noChangeArrowheads="1"/>
        </xdr:cNvSpPr>
      </xdr:nvSpPr>
      <xdr:spPr bwMode="auto">
        <a:xfrm>
          <a:off x="0" y="0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63" name="Text Box 1364"/>
        <xdr:cNvSpPr txBox="1">
          <a:spLocks noChangeArrowheads="1"/>
        </xdr:cNvSpPr>
      </xdr:nvSpPr>
      <xdr:spPr bwMode="auto">
        <a:xfrm>
          <a:off x="0" y="0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64" name="Text Box 1365"/>
        <xdr:cNvSpPr txBox="1">
          <a:spLocks noChangeArrowheads="1"/>
        </xdr:cNvSpPr>
      </xdr:nvSpPr>
      <xdr:spPr bwMode="auto">
        <a:xfrm>
          <a:off x="0" y="0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</xdr:row>
      <xdr:rowOff>0</xdr:rowOff>
    </xdr:from>
    <xdr:ext cx="180975" cy="209550"/>
    <xdr:sp macro="" textlink="">
      <xdr:nvSpPr>
        <xdr:cNvPr id="65" name="Text Box 10"/>
        <xdr:cNvSpPr txBox="1">
          <a:spLocks noChangeArrowheads="1"/>
        </xdr:cNvSpPr>
      </xdr:nvSpPr>
      <xdr:spPr bwMode="auto">
        <a:xfrm>
          <a:off x="1514475" y="0"/>
          <a:ext cx="1809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66" name="Text Box 11"/>
        <xdr:cNvSpPr txBox="1">
          <a:spLocks noChangeArrowheads="1"/>
        </xdr:cNvSpPr>
      </xdr:nvSpPr>
      <xdr:spPr bwMode="auto">
        <a:xfrm>
          <a:off x="0" y="0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67" name="Text Box 1364"/>
        <xdr:cNvSpPr txBox="1">
          <a:spLocks noChangeArrowheads="1"/>
        </xdr:cNvSpPr>
      </xdr:nvSpPr>
      <xdr:spPr bwMode="auto">
        <a:xfrm>
          <a:off x="0" y="0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68" name="Text Box 1365"/>
        <xdr:cNvSpPr txBox="1">
          <a:spLocks noChangeArrowheads="1"/>
        </xdr:cNvSpPr>
      </xdr:nvSpPr>
      <xdr:spPr bwMode="auto">
        <a:xfrm>
          <a:off x="0" y="0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69" name="Text Box 11"/>
        <xdr:cNvSpPr txBox="1">
          <a:spLocks noChangeArrowheads="1"/>
        </xdr:cNvSpPr>
      </xdr:nvSpPr>
      <xdr:spPr bwMode="auto">
        <a:xfrm>
          <a:off x="0" y="0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70" name="Text Box 1364"/>
        <xdr:cNvSpPr txBox="1">
          <a:spLocks noChangeArrowheads="1"/>
        </xdr:cNvSpPr>
      </xdr:nvSpPr>
      <xdr:spPr bwMode="auto">
        <a:xfrm>
          <a:off x="0" y="0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71" name="Text Box 1365"/>
        <xdr:cNvSpPr txBox="1">
          <a:spLocks noChangeArrowheads="1"/>
        </xdr:cNvSpPr>
      </xdr:nvSpPr>
      <xdr:spPr bwMode="auto">
        <a:xfrm>
          <a:off x="0" y="0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</xdr:row>
      <xdr:rowOff>0</xdr:rowOff>
    </xdr:from>
    <xdr:ext cx="180975" cy="209550"/>
    <xdr:sp macro="" textlink="">
      <xdr:nvSpPr>
        <xdr:cNvPr id="72" name="Text Box 10"/>
        <xdr:cNvSpPr txBox="1">
          <a:spLocks noChangeArrowheads="1"/>
        </xdr:cNvSpPr>
      </xdr:nvSpPr>
      <xdr:spPr bwMode="auto">
        <a:xfrm>
          <a:off x="1514475" y="0"/>
          <a:ext cx="1809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73" name="Text Box 11"/>
        <xdr:cNvSpPr txBox="1">
          <a:spLocks noChangeArrowheads="1"/>
        </xdr:cNvSpPr>
      </xdr:nvSpPr>
      <xdr:spPr bwMode="auto">
        <a:xfrm>
          <a:off x="0" y="0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74" name="Text Box 1364"/>
        <xdr:cNvSpPr txBox="1">
          <a:spLocks noChangeArrowheads="1"/>
        </xdr:cNvSpPr>
      </xdr:nvSpPr>
      <xdr:spPr bwMode="auto">
        <a:xfrm>
          <a:off x="0" y="0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75" name="Text Box 1365"/>
        <xdr:cNvSpPr txBox="1">
          <a:spLocks noChangeArrowheads="1"/>
        </xdr:cNvSpPr>
      </xdr:nvSpPr>
      <xdr:spPr bwMode="auto">
        <a:xfrm>
          <a:off x="0" y="0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</xdr:row>
      <xdr:rowOff>0</xdr:rowOff>
    </xdr:from>
    <xdr:ext cx="180975" cy="209550"/>
    <xdr:sp macro="" textlink="">
      <xdr:nvSpPr>
        <xdr:cNvPr id="76" name="Text Box 10"/>
        <xdr:cNvSpPr txBox="1">
          <a:spLocks noChangeArrowheads="1"/>
        </xdr:cNvSpPr>
      </xdr:nvSpPr>
      <xdr:spPr bwMode="auto">
        <a:xfrm>
          <a:off x="1514475" y="0"/>
          <a:ext cx="1809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77" name="Text Box 11"/>
        <xdr:cNvSpPr txBox="1">
          <a:spLocks noChangeArrowheads="1"/>
        </xdr:cNvSpPr>
      </xdr:nvSpPr>
      <xdr:spPr bwMode="auto">
        <a:xfrm>
          <a:off x="0" y="0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78" name="Text Box 1364"/>
        <xdr:cNvSpPr txBox="1">
          <a:spLocks noChangeArrowheads="1"/>
        </xdr:cNvSpPr>
      </xdr:nvSpPr>
      <xdr:spPr bwMode="auto">
        <a:xfrm>
          <a:off x="0" y="0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79" name="Text Box 1365"/>
        <xdr:cNvSpPr txBox="1">
          <a:spLocks noChangeArrowheads="1"/>
        </xdr:cNvSpPr>
      </xdr:nvSpPr>
      <xdr:spPr bwMode="auto">
        <a:xfrm>
          <a:off x="0" y="0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80" name="Text Box 11"/>
        <xdr:cNvSpPr txBox="1">
          <a:spLocks noChangeArrowheads="1"/>
        </xdr:cNvSpPr>
      </xdr:nvSpPr>
      <xdr:spPr bwMode="auto">
        <a:xfrm>
          <a:off x="0" y="0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81" name="Text Box 1364"/>
        <xdr:cNvSpPr txBox="1">
          <a:spLocks noChangeArrowheads="1"/>
        </xdr:cNvSpPr>
      </xdr:nvSpPr>
      <xdr:spPr bwMode="auto">
        <a:xfrm>
          <a:off x="0" y="0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</xdr:row>
      <xdr:rowOff>0</xdr:rowOff>
    </xdr:from>
    <xdr:ext cx="104775" cy="209550"/>
    <xdr:sp macro="" textlink="">
      <xdr:nvSpPr>
        <xdr:cNvPr id="82" name="Text Box 1365"/>
        <xdr:cNvSpPr txBox="1">
          <a:spLocks noChangeArrowheads="1"/>
        </xdr:cNvSpPr>
      </xdr:nvSpPr>
      <xdr:spPr bwMode="auto">
        <a:xfrm>
          <a:off x="0" y="0"/>
          <a:ext cx="1047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8000"/>
  </sheetPr>
  <dimension ref="A1:AA1232"/>
  <sheetViews>
    <sheetView tabSelected="1" zoomScaleNormal="100" workbookViewId="0">
      <pane ySplit="1" topLeftCell="A2" activePane="bottomLeft" state="frozen"/>
      <selection pane="bottomLeft" activeCell="B13" sqref="B13"/>
    </sheetView>
  </sheetViews>
  <sheetFormatPr defaultRowHeight="12"/>
  <cols>
    <col min="1" max="1" width="20.140625" style="25" customWidth="1"/>
    <col min="2" max="2" width="134.85546875" style="24" customWidth="1"/>
    <col min="3" max="3" width="5.85546875" style="25" customWidth="1"/>
    <col min="4" max="4" width="7" style="54" customWidth="1"/>
    <col min="5" max="5" width="8" style="55" customWidth="1"/>
    <col min="6" max="6" width="5.140625" style="4" customWidth="1"/>
    <col min="7" max="7" width="14.28515625" style="158" customWidth="1"/>
    <col min="8" max="15" width="9.140625" style="4"/>
    <col min="16" max="16" width="3.7109375" style="4" customWidth="1"/>
    <col min="17" max="19" width="9.140625" style="4" hidden="1" customWidth="1"/>
    <col min="20" max="20" width="4.85546875" style="4" customWidth="1"/>
    <col min="21" max="21" width="9.140625" style="4" hidden="1" customWidth="1"/>
    <col min="22" max="16384" width="9.140625" style="4"/>
  </cols>
  <sheetData>
    <row r="1" spans="1:26" s="53" customFormat="1" ht="20.25" customHeight="1">
      <c r="A1" s="5">
        <v>41493</v>
      </c>
      <c r="B1" s="64"/>
      <c r="C1" s="54"/>
      <c r="D1" s="54"/>
      <c r="E1" s="55"/>
      <c r="G1" s="158"/>
    </row>
    <row r="2" spans="1:26" ht="12.75" customHeight="1">
      <c r="A2" s="6"/>
      <c r="B2" s="7" t="s">
        <v>0</v>
      </c>
      <c r="X2" s="9"/>
      <c r="Z2" s="8"/>
    </row>
    <row r="3" spans="1:26" ht="12.75" customHeight="1">
      <c r="B3" s="10" t="s">
        <v>13</v>
      </c>
      <c r="X3" s="9"/>
      <c r="Z3" s="8"/>
    </row>
    <row r="4" spans="1:26" ht="12.75" customHeight="1">
      <c r="A4" s="11"/>
      <c r="B4" s="10" t="s">
        <v>1</v>
      </c>
      <c r="X4" s="9"/>
      <c r="Z4" s="8"/>
    </row>
    <row r="5" spans="1:26" ht="12.75" customHeight="1">
      <c r="A5" s="12" t="s">
        <v>6</v>
      </c>
      <c r="B5" s="10" t="s">
        <v>3</v>
      </c>
      <c r="X5" s="9"/>
      <c r="Z5" s="8"/>
    </row>
    <row r="6" spans="1:26" ht="12.75" customHeight="1">
      <c r="A6" s="12" t="s">
        <v>8</v>
      </c>
      <c r="B6" s="10" t="s">
        <v>5</v>
      </c>
      <c r="X6" s="9"/>
      <c r="Z6" s="8"/>
    </row>
    <row r="7" spans="1:26" ht="12.75" customHeight="1">
      <c r="A7" s="11" t="s">
        <v>2</v>
      </c>
      <c r="B7" s="13" t="s">
        <v>7</v>
      </c>
      <c r="C7" s="30"/>
      <c r="D7" s="30"/>
      <c r="E7" s="31"/>
      <c r="X7" s="9"/>
      <c r="Z7" s="8"/>
    </row>
    <row r="8" spans="1:26" ht="12.75" customHeight="1">
      <c r="A8" s="11" t="s">
        <v>4</v>
      </c>
      <c r="B8" s="10" t="s">
        <v>20</v>
      </c>
      <c r="F8" s="56"/>
      <c r="G8" s="259"/>
      <c r="X8" s="9"/>
      <c r="Z8" s="8"/>
    </row>
    <row r="9" spans="1:26" ht="12.75" customHeight="1">
      <c r="A9" s="11" t="s">
        <v>9</v>
      </c>
      <c r="B9" s="35" t="s">
        <v>23</v>
      </c>
      <c r="C9" s="63"/>
      <c r="F9" s="57"/>
      <c r="G9" s="259"/>
      <c r="X9" s="9"/>
      <c r="Z9" s="8"/>
    </row>
    <row r="10" spans="1:26" s="58" customFormat="1" ht="12" customHeight="1">
      <c r="A10" s="2" t="s">
        <v>18</v>
      </c>
      <c r="B10" s="1" t="s">
        <v>17</v>
      </c>
      <c r="C10" s="1" t="s">
        <v>15</v>
      </c>
      <c r="D10" s="1" t="s">
        <v>19</v>
      </c>
      <c r="E10" s="3" t="s">
        <v>16</v>
      </c>
      <c r="F10" s="3"/>
      <c r="G10" s="3"/>
      <c r="X10" s="27"/>
      <c r="Z10" s="36"/>
    </row>
    <row r="11" spans="1:26" s="58" customFormat="1" ht="18.2" customHeight="1">
      <c r="A11" s="59"/>
      <c r="C11" s="59"/>
      <c r="D11" s="59"/>
      <c r="E11" s="60"/>
      <c r="F11" s="57"/>
      <c r="G11" s="158"/>
    </row>
    <row r="12" spans="1:26" s="26" customFormat="1" ht="12.75" customHeight="1">
      <c r="A12" s="45"/>
      <c r="B12" s="46" t="s">
        <v>10</v>
      </c>
      <c r="C12" s="45"/>
      <c r="D12" s="45"/>
      <c r="E12" s="50"/>
      <c r="G12" s="158"/>
      <c r="X12" s="27"/>
    </row>
    <row r="13" spans="1:26" s="157" customFormat="1" ht="12.2" customHeight="1">
      <c r="A13" s="273" t="s">
        <v>557</v>
      </c>
      <c r="B13" s="275" t="s">
        <v>1110</v>
      </c>
      <c r="C13" s="90">
        <v>0</v>
      </c>
      <c r="D13" s="90">
        <v>79</v>
      </c>
      <c r="E13" s="282">
        <v>139</v>
      </c>
      <c r="F13" s="156"/>
      <c r="G13" s="163"/>
    </row>
    <row r="14" spans="1:26" s="157" customFormat="1" ht="12.2" customHeight="1">
      <c r="A14" s="273" t="s">
        <v>558</v>
      </c>
      <c r="B14" s="275" t="s">
        <v>563</v>
      </c>
      <c r="C14" s="90">
        <v>0</v>
      </c>
      <c r="D14" s="90">
        <v>79</v>
      </c>
      <c r="E14" s="282">
        <v>169</v>
      </c>
      <c r="F14" s="156"/>
      <c r="G14" s="163"/>
    </row>
    <row r="15" spans="1:26" s="157" customFormat="1" ht="12" customHeight="1">
      <c r="A15" s="158" t="s">
        <v>289</v>
      </c>
      <c r="B15" s="106" t="s">
        <v>290</v>
      </c>
      <c r="C15" s="90">
        <v>140</v>
      </c>
      <c r="D15" s="90">
        <v>0</v>
      </c>
      <c r="E15" s="159">
        <v>479</v>
      </c>
      <c r="F15" s="156"/>
      <c r="G15" s="163"/>
    </row>
    <row r="16" spans="1:26" s="157" customFormat="1" ht="12" customHeight="1">
      <c r="A16" s="158" t="s">
        <v>245</v>
      </c>
      <c r="B16" s="106" t="s">
        <v>246</v>
      </c>
      <c r="C16" s="90">
        <v>48</v>
      </c>
      <c r="D16" s="90">
        <v>0</v>
      </c>
      <c r="E16" s="159">
        <v>479</v>
      </c>
      <c r="F16" s="156"/>
      <c r="G16" s="163"/>
    </row>
    <row r="17" spans="1:24" s="157" customFormat="1" ht="12" customHeight="1">
      <c r="A17" s="158" t="s">
        <v>247</v>
      </c>
      <c r="B17" s="106" t="s">
        <v>248</v>
      </c>
      <c r="C17" s="90">
        <v>0</v>
      </c>
      <c r="D17" s="90">
        <v>210</v>
      </c>
      <c r="E17" s="159">
        <v>429</v>
      </c>
      <c r="F17" s="268"/>
      <c r="G17" s="163"/>
    </row>
    <row r="18" spans="1:24" s="157" customFormat="1" ht="12" customHeight="1">
      <c r="A18" s="90" t="s">
        <v>398</v>
      </c>
      <c r="B18" s="83" t="s">
        <v>402</v>
      </c>
      <c r="C18" s="90">
        <v>1</v>
      </c>
      <c r="D18" s="90">
        <v>0</v>
      </c>
      <c r="E18" s="159">
        <v>439</v>
      </c>
      <c r="F18" s="156"/>
      <c r="G18" s="163"/>
    </row>
    <row r="19" spans="1:24" s="157" customFormat="1" ht="12" customHeight="1">
      <c r="A19" s="90" t="s">
        <v>400</v>
      </c>
      <c r="B19" s="83" t="s">
        <v>401</v>
      </c>
      <c r="C19" s="90">
        <v>1</v>
      </c>
      <c r="D19" s="90">
        <v>0</v>
      </c>
      <c r="E19" s="159">
        <v>419</v>
      </c>
      <c r="F19" s="155"/>
      <c r="G19" s="163"/>
    </row>
    <row r="20" spans="1:24" s="157" customFormat="1" ht="12" customHeight="1">
      <c r="A20" s="90" t="s">
        <v>399</v>
      </c>
      <c r="B20" s="83" t="s">
        <v>403</v>
      </c>
      <c r="C20" s="90">
        <v>1</v>
      </c>
      <c r="D20" s="90">
        <v>0</v>
      </c>
      <c r="E20" s="159">
        <v>409</v>
      </c>
      <c r="F20" s="155"/>
      <c r="G20" s="163"/>
    </row>
    <row r="21" spans="1:24" s="157" customFormat="1" ht="12" customHeight="1">
      <c r="A21" s="158" t="s">
        <v>378</v>
      </c>
      <c r="B21" s="106" t="s">
        <v>379</v>
      </c>
      <c r="C21" s="90">
        <v>5</v>
      </c>
      <c r="D21" s="90">
        <v>0</v>
      </c>
      <c r="E21" s="159">
        <v>339</v>
      </c>
      <c r="F21" s="155"/>
      <c r="G21" s="163"/>
    </row>
    <row r="22" spans="1:24" s="157" customFormat="1" ht="12" customHeight="1">
      <c r="A22" s="158" t="s">
        <v>297</v>
      </c>
      <c r="B22" s="106" t="s">
        <v>298</v>
      </c>
      <c r="C22" s="90">
        <v>14</v>
      </c>
      <c r="D22" s="90">
        <v>0</v>
      </c>
      <c r="E22" s="159">
        <v>439</v>
      </c>
      <c r="F22" s="156"/>
      <c r="G22" s="163"/>
    </row>
    <row r="23" spans="1:24" s="157" customFormat="1" ht="12" customHeight="1">
      <c r="A23" s="158" t="s">
        <v>295</v>
      </c>
      <c r="B23" s="106" t="s">
        <v>296</v>
      </c>
      <c r="C23" s="90">
        <v>33</v>
      </c>
      <c r="D23" s="90">
        <v>0</v>
      </c>
      <c r="E23" s="159">
        <v>399</v>
      </c>
      <c r="F23" s="156"/>
      <c r="G23" s="163"/>
    </row>
    <row r="24" spans="1:24" s="157" customFormat="1" ht="12" customHeight="1">
      <c r="A24" s="158" t="s">
        <v>251</v>
      </c>
      <c r="B24" s="106" t="s">
        <v>252</v>
      </c>
      <c r="C24" s="90">
        <v>149</v>
      </c>
      <c r="D24" s="90">
        <v>0</v>
      </c>
      <c r="E24" s="159">
        <v>289</v>
      </c>
      <c r="F24" s="156"/>
      <c r="G24" s="163"/>
    </row>
    <row r="25" spans="1:24" s="166" customFormat="1" ht="12.75" customHeight="1">
      <c r="A25" s="215"/>
      <c r="B25" s="216" t="s">
        <v>345</v>
      </c>
      <c r="C25" s="215"/>
      <c r="D25" s="215"/>
      <c r="E25" s="217"/>
      <c r="G25" s="87"/>
      <c r="X25" s="218"/>
    </row>
    <row r="26" spans="1:24" s="157" customFormat="1" ht="12" customHeight="1">
      <c r="A26" s="90" t="s">
        <v>560</v>
      </c>
      <c r="B26" s="83" t="s">
        <v>561</v>
      </c>
      <c r="C26" s="90">
        <v>4</v>
      </c>
      <c r="D26" s="90">
        <v>0</v>
      </c>
      <c r="E26" s="159">
        <v>749</v>
      </c>
      <c r="F26" s="155"/>
      <c r="G26" s="163" t="s">
        <v>559</v>
      </c>
    </row>
    <row r="27" spans="1:24" s="157" customFormat="1" ht="12" customHeight="1">
      <c r="A27" s="90" t="s">
        <v>346</v>
      </c>
      <c r="B27" s="83" t="s">
        <v>349</v>
      </c>
      <c r="C27" s="90">
        <v>3</v>
      </c>
      <c r="D27" s="90">
        <v>0</v>
      </c>
      <c r="E27" s="159">
        <v>939</v>
      </c>
      <c r="F27" s="156"/>
      <c r="G27" s="163"/>
    </row>
    <row r="28" spans="1:24" s="157" customFormat="1" ht="12" customHeight="1">
      <c r="A28" s="90" t="s">
        <v>347</v>
      </c>
      <c r="B28" s="83" t="s">
        <v>350</v>
      </c>
      <c r="C28" s="90">
        <v>2</v>
      </c>
      <c r="D28" s="90">
        <v>0</v>
      </c>
      <c r="E28" s="159">
        <v>879</v>
      </c>
      <c r="F28" s="156"/>
      <c r="G28" s="163"/>
    </row>
    <row r="29" spans="1:24" s="157" customFormat="1" ht="12" customHeight="1">
      <c r="A29" s="90" t="s">
        <v>348</v>
      </c>
      <c r="B29" s="83" t="s">
        <v>362</v>
      </c>
      <c r="C29" s="90">
        <v>1</v>
      </c>
      <c r="D29" s="90">
        <v>0</v>
      </c>
      <c r="E29" s="159">
        <v>779</v>
      </c>
      <c r="F29" s="155"/>
      <c r="G29" s="163" t="s">
        <v>559</v>
      </c>
    </row>
    <row r="30" spans="1:24" s="157" customFormat="1" ht="12" customHeight="1">
      <c r="A30" s="90" t="s">
        <v>369</v>
      </c>
      <c r="B30" s="83" t="s">
        <v>562</v>
      </c>
      <c r="C30" s="90">
        <v>1</v>
      </c>
      <c r="D30" s="90">
        <v>0</v>
      </c>
      <c r="E30" s="159">
        <v>669</v>
      </c>
      <c r="F30" s="155"/>
      <c r="G30" s="163" t="s">
        <v>559</v>
      </c>
    </row>
    <row r="31" spans="1:24" s="26" customFormat="1" ht="12.75" customHeight="1">
      <c r="A31" s="45"/>
      <c r="B31" s="46" t="s">
        <v>11</v>
      </c>
      <c r="C31" s="45"/>
      <c r="D31" s="45"/>
      <c r="E31" s="47"/>
      <c r="G31" s="261"/>
      <c r="X31" s="27"/>
    </row>
    <row r="32" spans="1:24" s="166" customFormat="1" ht="12" customHeight="1">
      <c r="A32" s="87" t="s">
        <v>1096</v>
      </c>
      <c r="B32" s="157" t="s">
        <v>1097</v>
      </c>
      <c r="C32" s="90">
        <v>1</v>
      </c>
      <c r="D32" s="90">
        <v>0</v>
      </c>
      <c r="E32" s="170">
        <v>709</v>
      </c>
      <c r="F32" s="155"/>
      <c r="G32" s="262"/>
      <c r="H32" s="170"/>
    </row>
    <row r="33" spans="1:8" s="166" customFormat="1" ht="12" customHeight="1">
      <c r="A33" s="87" t="s">
        <v>1094</v>
      </c>
      <c r="B33" s="157" t="s">
        <v>1095</v>
      </c>
      <c r="C33" s="90">
        <v>2</v>
      </c>
      <c r="D33" s="90">
        <v>0</v>
      </c>
      <c r="E33" s="170">
        <v>699</v>
      </c>
      <c r="F33" s="155"/>
      <c r="G33" s="262"/>
      <c r="H33" s="170"/>
    </row>
    <row r="34" spans="1:8" s="166" customFormat="1" ht="12" customHeight="1">
      <c r="A34" s="87" t="s">
        <v>1090</v>
      </c>
      <c r="B34" s="157" t="s">
        <v>1091</v>
      </c>
      <c r="C34" s="90">
        <v>11</v>
      </c>
      <c r="D34" s="90">
        <v>0</v>
      </c>
      <c r="E34" s="170">
        <v>649</v>
      </c>
      <c r="F34" s="155"/>
      <c r="G34" s="262"/>
      <c r="H34" s="170"/>
    </row>
    <row r="35" spans="1:8" s="166" customFormat="1" ht="12" customHeight="1">
      <c r="A35" s="87" t="s">
        <v>395</v>
      </c>
      <c r="B35" s="157" t="s">
        <v>394</v>
      </c>
      <c r="C35" s="90">
        <v>13</v>
      </c>
      <c r="D35" s="90">
        <v>0</v>
      </c>
      <c r="E35" s="170">
        <v>649</v>
      </c>
      <c r="F35" s="155"/>
      <c r="G35" s="262"/>
      <c r="H35" s="170"/>
    </row>
    <row r="36" spans="1:8" s="166" customFormat="1" ht="12" customHeight="1">
      <c r="A36" s="87" t="s">
        <v>1087</v>
      </c>
      <c r="B36" s="157" t="s">
        <v>393</v>
      </c>
      <c r="C36" s="90">
        <v>70</v>
      </c>
      <c r="D36" s="90">
        <v>0</v>
      </c>
      <c r="E36" s="170">
        <v>639</v>
      </c>
      <c r="F36" s="155"/>
      <c r="G36" s="262"/>
      <c r="H36" s="170"/>
    </row>
    <row r="37" spans="1:8" s="166" customFormat="1" ht="12" customHeight="1">
      <c r="A37" s="87" t="s">
        <v>389</v>
      </c>
      <c r="B37" s="157" t="s">
        <v>390</v>
      </c>
      <c r="C37" s="90">
        <v>3</v>
      </c>
      <c r="D37" s="90">
        <v>0</v>
      </c>
      <c r="E37" s="170">
        <v>639</v>
      </c>
      <c r="F37" s="155"/>
      <c r="G37" s="262"/>
      <c r="H37" s="170"/>
    </row>
    <row r="38" spans="1:8" s="166" customFormat="1" ht="12" customHeight="1">
      <c r="A38" s="87" t="s">
        <v>1088</v>
      </c>
      <c r="B38" s="157" t="s">
        <v>1089</v>
      </c>
      <c r="C38" s="90">
        <v>29</v>
      </c>
      <c r="D38" s="90">
        <v>0</v>
      </c>
      <c r="E38" s="170">
        <v>599</v>
      </c>
      <c r="F38" s="155"/>
      <c r="G38" s="262"/>
      <c r="H38" s="170"/>
    </row>
    <row r="39" spans="1:8" s="166" customFormat="1" ht="12" customHeight="1">
      <c r="A39" s="87" t="s">
        <v>397</v>
      </c>
      <c r="B39" s="157" t="s">
        <v>396</v>
      </c>
      <c r="C39" s="90">
        <v>3</v>
      </c>
      <c r="D39" s="90">
        <v>0</v>
      </c>
      <c r="E39" s="170">
        <v>619</v>
      </c>
      <c r="F39" s="155"/>
      <c r="G39" s="262"/>
      <c r="H39" s="170"/>
    </row>
    <row r="40" spans="1:8" s="166" customFormat="1" ht="12" customHeight="1">
      <c r="A40" s="87" t="s">
        <v>1092</v>
      </c>
      <c r="B40" s="157" t="s">
        <v>1093</v>
      </c>
      <c r="C40" s="90">
        <v>1</v>
      </c>
      <c r="D40" s="90">
        <v>0</v>
      </c>
      <c r="E40" s="170">
        <v>549</v>
      </c>
      <c r="F40" s="155"/>
      <c r="G40" s="262"/>
      <c r="H40" s="170"/>
    </row>
    <row r="41" spans="1:8" s="166" customFormat="1" ht="12" customHeight="1">
      <c r="A41" s="87" t="s">
        <v>190</v>
      </c>
      <c r="B41" s="157" t="s">
        <v>191</v>
      </c>
      <c r="C41" s="90">
        <v>4</v>
      </c>
      <c r="D41" s="90">
        <v>0</v>
      </c>
      <c r="E41" s="170">
        <v>739</v>
      </c>
      <c r="F41" s="156"/>
      <c r="G41" s="262"/>
      <c r="H41" s="170"/>
    </row>
    <row r="42" spans="1:8" s="166" customFormat="1" ht="12" customHeight="1">
      <c r="A42" s="87" t="s">
        <v>183</v>
      </c>
      <c r="B42" s="157" t="s">
        <v>184</v>
      </c>
      <c r="C42" s="90">
        <v>4</v>
      </c>
      <c r="D42" s="90">
        <v>0</v>
      </c>
      <c r="E42" s="170">
        <v>729</v>
      </c>
      <c r="F42" s="156"/>
      <c r="G42" s="262"/>
      <c r="H42" s="170"/>
    </row>
    <row r="43" spans="1:8" s="166" customFormat="1" ht="12" customHeight="1">
      <c r="A43" s="87" t="s">
        <v>1078</v>
      </c>
      <c r="B43" s="157" t="s">
        <v>1079</v>
      </c>
      <c r="C43" s="90">
        <v>2</v>
      </c>
      <c r="D43" s="90">
        <v>0</v>
      </c>
      <c r="E43" s="170">
        <v>679</v>
      </c>
      <c r="F43" s="156"/>
      <c r="G43" s="262"/>
      <c r="H43" s="170"/>
    </row>
    <row r="44" spans="1:8" s="166" customFormat="1" ht="12" customHeight="1">
      <c r="A44" s="87" t="s">
        <v>80</v>
      </c>
      <c r="B44" s="157" t="s">
        <v>185</v>
      </c>
      <c r="C44" s="90">
        <v>1</v>
      </c>
      <c r="D44" s="90">
        <v>0</v>
      </c>
      <c r="E44" s="170">
        <v>719</v>
      </c>
      <c r="F44" s="156"/>
      <c r="G44" s="262"/>
      <c r="H44" s="170"/>
    </row>
    <row r="45" spans="1:8" s="166" customFormat="1" ht="12" customHeight="1">
      <c r="A45" s="87" t="s">
        <v>147</v>
      </c>
      <c r="B45" s="157" t="s">
        <v>186</v>
      </c>
      <c r="C45" s="90">
        <v>2</v>
      </c>
      <c r="D45" s="90">
        <v>0</v>
      </c>
      <c r="E45" s="170">
        <v>709</v>
      </c>
      <c r="F45" s="156"/>
      <c r="G45" s="262"/>
      <c r="H45" s="170"/>
    </row>
    <row r="46" spans="1:8" s="75" customFormat="1" ht="12" customHeight="1">
      <c r="A46" s="153" t="s">
        <v>39</v>
      </c>
      <c r="B46" s="75" t="s">
        <v>113</v>
      </c>
      <c r="C46" s="90">
        <v>1</v>
      </c>
      <c r="D46" s="90">
        <v>0</v>
      </c>
      <c r="E46" s="170">
        <v>629</v>
      </c>
      <c r="F46" s="156"/>
      <c r="G46" s="163"/>
      <c r="H46" s="170"/>
    </row>
    <row r="47" spans="1:8" s="166" customFormat="1" ht="12" customHeight="1">
      <c r="A47" s="153" t="s">
        <v>571</v>
      </c>
      <c r="B47" s="276" t="s">
        <v>572</v>
      </c>
      <c r="C47" s="90">
        <v>1</v>
      </c>
      <c r="D47" s="90">
        <v>0</v>
      </c>
      <c r="E47" s="170">
        <v>599</v>
      </c>
      <c r="F47" s="155"/>
      <c r="G47" s="163"/>
      <c r="H47" s="170"/>
    </row>
    <row r="48" spans="1:8" s="166" customFormat="1" ht="12" customHeight="1">
      <c r="A48" s="228" t="s">
        <v>569</v>
      </c>
      <c r="B48" s="276" t="s">
        <v>570</v>
      </c>
      <c r="C48" s="90">
        <v>1</v>
      </c>
      <c r="D48" s="90">
        <v>0</v>
      </c>
      <c r="E48" s="170">
        <v>549</v>
      </c>
      <c r="F48" s="155"/>
      <c r="G48" s="163"/>
      <c r="H48" s="170"/>
    </row>
    <row r="49" spans="1:8" s="166" customFormat="1" ht="12" customHeight="1">
      <c r="A49" s="153" t="s">
        <v>565</v>
      </c>
      <c r="B49" s="166" t="s">
        <v>566</v>
      </c>
      <c r="C49" s="90">
        <v>2</v>
      </c>
      <c r="D49" s="90">
        <v>0</v>
      </c>
      <c r="E49" s="170">
        <v>629</v>
      </c>
      <c r="F49" s="155"/>
      <c r="G49" s="163"/>
      <c r="H49" s="170"/>
    </row>
    <row r="50" spans="1:8" s="166" customFormat="1" ht="12" customHeight="1">
      <c r="A50" s="153" t="s">
        <v>179</v>
      </c>
      <c r="B50" s="166" t="s">
        <v>187</v>
      </c>
      <c r="C50" s="90">
        <v>15</v>
      </c>
      <c r="D50" s="90">
        <v>0</v>
      </c>
      <c r="E50" s="170">
        <v>649</v>
      </c>
      <c r="F50" s="155"/>
      <c r="G50" s="262"/>
      <c r="H50" s="170"/>
    </row>
    <row r="51" spans="1:8" s="166" customFormat="1" ht="12" customHeight="1">
      <c r="A51" s="153" t="s">
        <v>178</v>
      </c>
      <c r="B51" s="166" t="s">
        <v>188</v>
      </c>
      <c r="C51" s="90">
        <v>3</v>
      </c>
      <c r="D51" s="90">
        <v>0</v>
      </c>
      <c r="E51" s="170">
        <v>619</v>
      </c>
      <c r="F51" s="155"/>
      <c r="G51" s="262"/>
      <c r="H51" s="170"/>
    </row>
    <row r="52" spans="1:8" s="166" customFormat="1" ht="12" customHeight="1">
      <c r="A52" s="153" t="s">
        <v>177</v>
      </c>
      <c r="B52" s="166" t="s">
        <v>189</v>
      </c>
      <c r="C52" s="90">
        <v>13</v>
      </c>
      <c r="D52" s="90">
        <v>0</v>
      </c>
      <c r="E52" s="170">
        <v>539</v>
      </c>
      <c r="F52" s="155"/>
      <c r="G52" s="262"/>
      <c r="H52" s="170"/>
    </row>
    <row r="53" spans="1:8" s="166" customFormat="1" ht="12" customHeight="1">
      <c r="A53" s="153" t="s">
        <v>1051</v>
      </c>
      <c r="B53" s="166" t="s">
        <v>1052</v>
      </c>
      <c r="C53" s="90">
        <v>2</v>
      </c>
      <c r="D53" s="90">
        <v>0</v>
      </c>
      <c r="E53" s="170">
        <v>629</v>
      </c>
      <c r="F53" s="155"/>
      <c r="G53" s="262"/>
      <c r="H53" s="170"/>
    </row>
    <row r="54" spans="1:8" s="166" customFormat="1" ht="12" customHeight="1">
      <c r="A54" s="153" t="s">
        <v>1041</v>
      </c>
      <c r="B54" s="166" t="s">
        <v>1042</v>
      </c>
      <c r="C54" s="90">
        <v>2</v>
      </c>
      <c r="D54" s="90">
        <v>0</v>
      </c>
      <c r="E54" s="170">
        <v>629</v>
      </c>
      <c r="F54" s="155"/>
      <c r="G54" s="262"/>
      <c r="H54" s="170"/>
    </row>
    <row r="55" spans="1:8" s="166" customFormat="1" ht="12" customHeight="1">
      <c r="A55" s="153" t="s">
        <v>1049</v>
      </c>
      <c r="B55" s="166" t="s">
        <v>1050</v>
      </c>
      <c r="C55" s="90">
        <v>5</v>
      </c>
      <c r="D55" s="90">
        <v>0</v>
      </c>
      <c r="E55" s="170">
        <v>619</v>
      </c>
      <c r="F55" s="155"/>
      <c r="G55" s="262"/>
      <c r="H55" s="170"/>
    </row>
    <row r="56" spans="1:8" s="166" customFormat="1" ht="12" customHeight="1">
      <c r="A56" s="153" t="s">
        <v>1048</v>
      </c>
      <c r="B56" s="166" t="s">
        <v>1043</v>
      </c>
      <c r="C56" s="90">
        <v>4</v>
      </c>
      <c r="D56" s="90">
        <v>0</v>
      </c>
      <c r="E56" s="170">
        <v>619</v>
      </c>
      <c r="F56" s="155"/>
      <c r="G56" s="262"/>
      <c r="H56" s="170"/>
    </row>
    <row r="57" spans="1:8" s="166" customFormat="1" ht="12" customHeight="1">
      <c r="A57" s="153" t="s">
        <v>1040</v>
      </c>
      <c r="B57" s="166" t="s">
        <v>1043</v>
      </c>
      <c r="C57" s="90">
        <v>2</v>
      </c>
      <c r="D57" s="90">
        <v>0</v>
      </c>
      <c r="E57" s="170">
        <v>619</v>
      </c>
      <c r="F57" s="155"/>
      <c r="G57" s="262"/>
      <c r="H57" s="170"/>
    </row>
    <row r="58" spans="1:8" s="166" customFormat="1" ht="12" customHeight="1">
      <c r="A58" s="153" t="s">
        <v>1046</v>
      </c>
      <c r="B58" s="166" t="s">
        <v>1047</v>
      </c>
      <c r="C58" s="90">
        <v>2</v>
      </c>
      <c r="D58" s="90">
        <v>0</v>
      </c>
      <c r="E58" s="170">
        <v>609</v>
      </c>
      <c r="F58" s="155"/>
      <c r="G58" s="262"/>
      <c r="H58" s="170"/>
    </row>
    <row r="59" spans="1:8" s="166" customFormat="1" ht="12" customHeight="1">
      <c r="A59" s="153" t="s">
        <v>1044</v>
      </c>
      <c r="B59" s="166" t="s">
        <v>1045</v>
      </c>
      <c r="C59" s="90">
        <v>2</v>
      </c>
      <c r="D59" s="90">
        <v>0</v>
      </c>
      <c r="E59" s="170">
        <v>589</v>
      </c>
      <c r="F59" s="155"/>
      <c r="G59" s="262"/>
      <c r="H59" s="170"/>
    </row>
    <row r="60" spans="1:8" s="166" customFormat="1" ht="12" customHeight="1">
      <c r="A60" s="153" t="s">
        <v>1053</v>
      </c>
      <c r="B60" s="166" t="s">
        <v>1054</v>
      </c>
      <c r="C60" s="90">
        <v>6</v>
      </c>
      <c r="D60" s="90">
        <v>0</v>
      </c>
      <c r="E60" s="170">
        <v>569</v>
      </c>
      <c r="F60" s="155"/>
      <c r="G60" s="262"/>
      <c r="H60" s="170"/>
    </row>
    <row r="61" spans="1:8" s="166" customFormat="1" ht="12" customHeight="1">
      <c r="A61" s="153" t="s">
        <v>1026</v>
      </c>
      <c r="B61" s="166" t="s">
        <v>1027</v>
      </c>
      <c r="C61" s="90">
        <v>4</v>
      </c>
      <c r="D61" s="90">
        <v>0</v>
      </c>
      <c r="E61" s="170">
        <v>499</v>
      </c>
      <c r="F61" s="155"/>
      <c r="G61" s="262"/>
      <c r="H61" s="170"/>
    </row>
    <row r="62" spans="1:8" s="166" customFormat="1" ht="12" customHeight="1">
      <c r="A62" s="153" t="s">
        <v>1037</v>
      </c>
      <c r="B62" s="166" t="s">
        <v>1038</v>
      </c>
      <c r="C62" s="90">
        <v>14</v>
      </c>
      <c r="D62" s="90">
        <v>0</v>
      </c>
      <c r="E62" s="170">
        <v>439</v>
      </c>
      <c r="F62" s="155"/>
      <c r="G62" s="262"/>
      <c r="H62" s="170"/>
    </row>
    <row r="63" spans="1:8" s="166" customFormat="1" ht="12" customHeight="1">
      <c r="A63" s="153" t="s">
        <v>1028</v>
      </c>
      <c r="B63" s="166" t="s">
        <v>1029</v>
      </c>
      <c r="C63" s="90">
        <v>14</v>
      </c>
      <c r="D63" s="90">
        <v>0</v>
      </c>
      <c r="E63" s="170">
        <v>419</v>
      </c>
      <c r="F63" s="155"/>
      <c r="G63" s="262"/>
      <c r="H63" s="170"/>
    </row>
    <row r="64" spans="1:8" s="166" customFormat="1" ht="12" customHeight="1">
      <c r="A64" s="153" t="s">
        <v>1030</v>
      </c>
      <c r="B64" s="166" t="s">
        <v>1031</v>
      </c>
      <c r="C64" s="90">
        <v>3</v>
      </c>
      <c r="D64" s="90">
        <v>0</v>
      </c>
      <c r="E64" s="170">
        <v>419</v>
      </c>
      <c r="F64" s="155"/>
      <c r="G64" s="262"/>
      <c r="H64" s="170"/>
    </row>
    <row r="65" spans="1:8" s="166" customFormat="1" ht="12" customHeight="1">
      <c r="A65" s="153" t="s">
        <v>1034</v>
      </c>
      <c r="B65" s="166" t="s">
        <v>1036</v>
      </c>
      <c r="C65" s="90">
        <v>9</v>
      </c>
      <c r="D65" s="90">
        <v>0</v>
      </c>
      <c r="E65" s="170">
        <v>419</v>
      </c>
      <c r="F65" s="155"/>
      <c r="G65" s="262"/>
      <c r="H65" s="170"/>
    </row>
    <row r="66" spans="1:8" s="166" customFormat="1" ht="12" customHeight="1">
      <c r="A66" s="153" t="s">
        <v>1039</v>
      </c>
      <c r="B66" s="166" t="s">
        <v>1035</v>
      </c>
      <c r="C66" s="90">
        <v>3</v>
      </c>
      <c r="D66" s="90">
        <v>0</v>
      </c>
      <c r="E66" s="170">
        <v>399</v>
      </c>
      <c r="F66" s="155"/>
      <c r="G66" s="262"/>
      <c r="H66" s="170"/>
    </row>
    <row r="67" spans="1:8" s="166" customFormat="1" ht="12" customHeight="1">
      <c r="A67" s="153" t="s">
        <v>1032</v>
      </c>
      <c r="B67" s="166" t="s">
        <v>1033</v>
      </c>
      <c r="C67" s="90">
        <v>6</v>
      </c>
      <c r="D67" s="90">
        <v>0</v>
      </c>
      <c r="E67" s="170">
        <v>399</v>
      </c>
      <c r="F67" s="155"/>
      <c r="G67" s="262"/>
      <c r="H67" s="170"/>
    </row>
    <row r="68" spans="1:8" s="166" customFormat="1" ht="12" customHeight="1">
      <c r="A68" s="153" t="s">
        <v>357</v>
      </c>
      <c r="B68" s="166" t="s">
        <v>358</v>
      </c>
      <c r="C68" s="90">
        <v>1</v>
      </c>
      <c r="D68" s="90">
        <v>0</v>
      </c>
      <c r="E68" s="170">
        <v>469</v>
      </c>
      <c r="F68" s="155"/>
      <c r="G68" s="262"/>
      <c r="H68" s="170"/>
    </row>
    <row r="69" spans="1:8" s="166" customFormat="1" ht="12" customHeight="1">
      <c r="A69" s="153" t="s">
        <v>1024</v>
      </c>
      <c r="B69" s="166" t="s">
        <v>1025</v>
      </c>
      <c r="C69" s="90">
        <v>1</v>
      </c>
      <c r="D69" s="90">
        <v>0</v>
      </c>
      <c r="E69" s="170">
        <v>549</v>
      </c>
      <c r="F69" s="155"/>
      <c r="G69" s="262"/>
      <c r="H69" s="170"/>
    </row>
    <row r="70" spans="1:8" s="166" customFormat="1" ht="12" customHeight="1">
      <c r="A70" s="153" t="s">
        <v>1021</v>
      </c>
      <c r="B70" s="166" t="s">
        <v>381</v>
      </c>
      <c r="C70" s="90">
        <v>2</v>
      </c>
      <c r="D70" s="90">
        <v>0</v>
      </c>
      <c r="E70" s="170">
        <v>539</v>
      </c>
      <c r="F70" s="155"/>
      <c r="G70" s="262"/>
      <c r="H70" s="170"/>
    </row>
    <row r="71" spans="1:8" s="166" customFormat="1" ht="12" customHeight="1">
      <c r="A71" s="153" t="s">
        <v>1022</v>
      </c>
      <c r="B71" s="166" t="s">
        <v>1023</v>
      </c>
      <c r="C71" s="90">
        <v>1</v>
      </c>
      <c r="D71" s="90">
        <v>0</v>
      </c>
      <c r="E71" s="170">
        <v>529</v>
      </c>
      <c r="F71" s="155"/>
      <c r="G71" s="262"/>
      <c r="H71" s="170"/>
    </row>
    <row r="72" spans="1:8" s="166" customFormat="1" ht="12" customHeight="1">
      <c r="A72" s="153" t="s">
        <v>382</v>
      </c>
      <c r="B72" s="166" t="s">
        <v>383</v>
      </c>
      <c r="C72" s="90">
        <v>1</v>
      </c>
      <c r="D72" s="90">
        <v>0</v>
      </c>
      <c r="E72" s="170">
        <v>429</v>
      </c>
      <c r="F72" s="155"/>
      <c r="G72" s="262"/>
      <c r="H72" s="170"/>
    </row>
    <row r="73" spans="1:8" s="166" customFormat="1" ht="12" customHeight="1">
      <c r="A73" s="153" t="s">
        <v>215</v>
      </c>
      <c r="B73" s="166" t="s">
        <v>216</v>
      </c>
      <c r="C73" s="90">
        <v>1</v>
      </c>
      <c r="D73" s="90">
        <v>0</v>
      </c>
      <c r="E73" s="170">
        <v>559</v>
      </c>
      <c r="F73" s="157"/>
      <c r="G73" s="262"/>
      <c r="H73" s="170"/>
    </row>
    <row r="74" spans="1:8" s="166" customFormat="1" ht="12" customHeight="1">
      <c r="A74" s="153" t="s">
        <v>213</v>
      </c>
      <c r="B74" s="166" t="s">
        <v>214</v>
      </c>
      <c r="C74" s="90">
        <v>1</v>
      </c>
      <c r="D74" s="90">
        <v>0</v>
      </c>
      <c r="E74" s="170">
        <v>549</v>
      </c>
      <c r="F74" s="157"/>
      <c r="G74" s="262"/>
      <c r="H74" s="170"/>
    </row>
    <row r="75" spans="1:8" s="166" customFormat="1" ht="12" customHeight="1">
      <c r="A75" s="153" t="s">
        <v>1066</v>
      </c>
      <c r="B75" s="166" t="s">
        <v>214</v>
      </c>
      <c r="C75" s="90">
        <v>2</v>
      </c>
      <c r="D75" s="90">
        <v>0</v>
      </c>
      <c r="E75" s="170">
        <v>549</v>
      </c>
      <c r="F75" s="157"/>
      <c r="G75" s="262"/>
      <c r="H75" s="170"/>
    </row>
    <row r="76" spans="1:8" s="166" customFormat="1" ht="12" customHeight="1">
      <c r="A76" s="153" t="s">
        <v>1064</v>
      </c>
      <c r="B76" s="166" t="s">
        <v>1065</v>
      </c>
      <c r="C76" s="90">
        <v>1</v>
      </c>
      <c r="D76" s="90">
        <v>0</v>
      </c>
      <c r="E76" s="170">
        <v>549</v>
      </c>
      <c r="F76" s="157"/>
      <c r="G76" s="262"/>
      <c r="H76" s="170"/>
    </row>
    <row r="77" spans="1:8" s="166" customFormat="1" ht="12" customHeight="1">
      <c r="A77" s="153" t="s">
        <v>1067</v>
      </c>
      <c r="B77" s="166" t="s">
        <v>1068</v>
      </c>
      <c r="C77" s="90">
        <v>1</v>
      </c>
      <c r="D77" s="90">
        <v>0</v>
      </c>
      <c r="E77" s="170">
        <v>519</v>
      </c>
      <c r="F77" s="157"/>
      <c r="G77" s="262"/>
      <c r="H77" s="170"/>
    </row>
    <row r="78" spans="1:8" s="166" customFormat="1" ht="12" customHeight="1">
      <c r="A78" s="153" t="s">
        <v>79</v>
      </c>
      <c r="B78" s="166" t="s">
        <v>212</v>
      </c>
      <c r="C78" s="90">
        <v>1</v>
      </c>
      <c r="D78" s="90">
        <v>0</v>
      </c>
      <c r="E78" s="170">
        <v>509</v>
      </c>
      <c r="F78" s="157"/>
      <c r="G78" s="262"/>
      <c r="H78" s="170"/>
    </row>
    <row r="79" spans="1:8" s="166" customFormat="1" ht="12" customHeight="1">
      <c r="A79" s="153" t="s">
        <v>359</v>
      </c>
      <c r="B79" s="166" t="s">
        <v>360</v>
      </c>
      <c r="C79" s="90">
        <v>1</v>
      </c>
      <c r="D79" s="90">
        <v>0</v>
      </c>
      <c r="E79" s="170">
        <v>469</v>
      </c>
      <c r="F79" s="157"/>
      <c r="G79" s="262"/>
      <c r="H79" s="170"/>
    </row>
    <row r="80" spans="1:8" s="166" customFormat="1" ht="12" customHeight="1">
      <c r="A80" s="153" t="s">
        <v>1062</v>
      </c>
      <c r="B80" s="166" t="s">
        <v>1063</v>
      </c>
      <c r="C80" s="90">
        <v>2</v>
      </c>
      <c r="D80" s="90">
        <v>0</v>
      </c>
      <c r="E80" s="170">
        <v>419</v>
      </c>
      <c r="F80" s="157"/>
      <c r="G80" s="262"/>
      <c r="H80" s="170"/>
    </row>
    <row r="81" spans="1:10" s="244" customFormat="1" ht="12" customHeight="1">
      <c r="A81" s="219" t="s">
        <v>432</v>
      </c>
      <c r="B81" s="244" t="s">
        <v>433</v>
      </c>
      <c r="C81" s="90">
        <v>12</v>
      </c>
      <c r="D81" s="90">
        <v>0</v>
      </c>
      <c r="E81" s="246">
        <v>329</v>
      </c>
      <c r="F81" s="155"/>
      <c r="G81" s="260"/>
      <c r="H81" s="250"/>
      <c r="I81" s="251"/>
      <c r="J81" s="251"/>
    </row>
    <row r="82" spans="1:10" s="166" customFormat="1" ht="12" customHeight="1">
      <c r="A82" s="153" t="s">
        <v>998</v>
      </c>
      <c r="B82" s="264" t="s">
        <v>1001</v>
      </c>
      <c r="C82" s="90">
        <v>1</v>
      </c>
      <c r="D82" s="90">
        <v>0</v>
      </c>
      <c r="E82" s="170">
        <v>929</v>
      </c>
      <c r="F82" s="157"/>
      <c r="G82" s="262"/>
      <c r="H82" s="170"/>
    </row>
    <row r="83" spans="1:10" s="166" customFormat="1" ht="12" customHeight="1">
      <c r="A83" s="153" t="s">
        <v>1004</v>
      </c>
      <c r="B83" s="264" t="s">
        <v>1005</v>
      </c>
      <c r="C83" s="90">
        <v>1</v>
      </c>
      <c r="D83" s="90">
        <v>0</v>
      </c>
      <c r="E83" s="170">
        <v>879</v>
      </c>
      <c r="F83" s="157"/>
      <c r="G83" s="262"/>
      <c r="H83" s="170"/>
    </row>
    <row r="84" spans="1:10" s="166" customFormat="1" ht="12" customHeight="1">
      <c r="A84" s="263" t="s">
        <v>527</v>
      </c>
      <c r="B84" s="264" t="s">
        <v>529</v>
      </c>
      <c r="C84" s="90">
        <v>1</v>
      </c>
      <c r="D84" s="90">
        <v>0</v>
      </c>
      <c r="E84" s="170">
        <v>899</v>
      </c>
      <c r="F84" s="157"/>
      <c r="G84" s="262"/>
      <c r="H84" s="170"/>
    </row>
    <row r="85" spans="1:10" s="166" customFormat="1" ht="12" customHeight="1">
      <c r="A85" s="263" t="s">
        <v>528</v>
      </c>
      <c r="B85" s="264" t="s">
        <v>530</v>
      </c>
      <c r="C85" s="90">
        <v>1</v>
      </c>
      <c r="D85" s="90">
        <v>0</v>
      </c>
      <c r="E85" s="170">
        <v>859</v>
      </c>
      <c r="F85" s="157"/>
      <c r="G85" s="262"/>
      <c r="H85" s="170"/>
    </row>
    <row r="86" spans="1:10" s="166" customFormat="1" ht="12" customHeight="1">
      <c r="A86" s="263" t="s">
        <v>1002</v>
      </c>
      <c r="B86" s="264" t="s">
        <v>1003</v>
      </c>
      <c r="C86" s="90">
        <v>1</v>
      </c>
      <c r="D86" s="90">
        <v>0</v>
      </c>
      <c r="E86" s="170">
        <v>599</v>
      </c>
      <c r="F86" s="157"/>
      <c r="G86" s="262"/>
      <c r="H86" s="170"/>
    </row>
    <row r="87" spans="1:10" s="166" customFormat="1" ht="12" customHeight="1">
      <c r="A87" s="263" t="s">
        <v>1008</v>
      </c>
      <c r="B87" s="264" t="s">
        <v>1009</v>
      </c>
      <c r="C87" s="90">
        <v>3</v>
      </c>
      <c r="D87" s="90">
        <v>0</v>
      </c>
      <c r="E87" s="170">
        <v>799</v>
      </c>
      <c r="F87" s="157"/>
      <c r="G87" s="262"/>
      <c r="H87" s="170"/>
    </row>
    <row r="88" spans="1:10" s="166" customFormat="1" ht="12" customHeight="1">
      <c r="A88" s="263" t="s">
        <v>1018</v>
      </c>
      <c r="B88" s="83" t="s">
        <v>1019</v>
      </c>
      <c r="C88" s="90">
        <v>2</v>
      </c>
      <c r="D88" s="90">
        <v>0</v>
      </c>
      <c r="E88" s="170">
        <v>629</v>
      </c>
      <c r="F88" s="157"/>
      <c r="G88" s="262"/>
      <c r="H88" s="170"/>
    </row>
    <row r="89" spans="1:10" s="166" customFormat="1" ht="12" customHeight="1">
      <c r="A89" s="263" t="s">
        <v>999</v>
      </c>
      <c r="B89" s="264" t="s">
        <v>1000</v>
      </c>
      <c r="C89" s="90">
        <v>2</v>
      </c>
      <c r="D89" s="90">
        <v>0</v>
      </c>
      <c r="E89" s="170">
        <v>739</v>
      </c>
      <c r="F89" s="157"/>
      <c r="G89" s="262"/>
      <c r="H89" s="170"/>
    </row>
    <row r="90" spans="1:10" s="166" customFormat="1" ht="12" customHeight="1">
      <c r="A90" s="263" t="s">
        <v>531</v>
      </c>
      <c r="B90" s="264" t="s">
        <v>532</v>
      </c>
      <c r="C90" s="90">
        <v>1</v>
      </c>
      <c r="D90" s="90">
        <v>0</v>
      </c>
      <c r="E90" s="170">
        <v>719</v>
      </c>
      <c r="F90" s="157"/>
      <c r="G90" s="262"/>
      <c r="H90" s="170"/>
    </row>
    <row r="91" spans="1:10" s="166" customFormat="1">
      <c r="A91" s="263" t="s">
        <v>356</v>
      </c>
      <c r="B91" s="83" t="s">
        <v>514</v>
      </c>
      <c r="C91" s="90">
        <v>6</v>
      </c>
      <c r="D91" s="90">
        <v>0</v>
      </c>
      <c r="E91" s="76">
        <v>649</v>
      </c>
      <c r="F91" s="155"/>
      <c r="G91" s="262"/>
    </row>
    <row r="92" spans="1:10" s="166" customFormat="1">
      <c r="A92" s="230" t="s">
        <v>1006</v>
      </c>
      <c r="B92" s="83" t="s">
        <v>1007</v>
      </c>
      <c r="C92" s="90">
        <v>3</v>
      </c>
      <c r="D92" s="90">
        <v>0</v>
      </c>
      <c r="E92" s="76">
        <v>669</v>
      </c>
      <c r="F92" s="155"/>
      <c r="G92" s="262"/>
    </row>
    <row r="93" spans="1:10" s="166" customFormat="1">
      <c r="A93" s="230" t="s">
        <v>1016</v>
      </c>
      <c r="B93" s="83" t="s">
        <v>1017</v>
      </c>
      <c r="C93" s="90">
        <v>4</v>
      </c>
      <c r="D93" s="90">
        <v>0</v>
      </c>
      <c r="E93" s="76">
        <v>499</v>
      </c>
      <c r="F93" s="155"/>
      <c r="G93" s="262"/>
    </row>
    <row r="94" spans="1:10" s="166" customFormat="1">
      <c r="A94" s="230" t="s">
        <v>1012</v>
      </c>
      <c r="B94" s="83" t="s">
        <v>1013</v>
      </c>
      <c r="C94" s="90">
        <v>2</v>
      </c>
      <c r="D94" s="90">
        <v>0</v>
      </c>
      <c r="E94" s="76">
        <v>489</v>
      </c>
      <c r="F94" s="155"/>
      <c r="G94" s="262"/>
    </row>
    <row r="95" spans="1:10" s="166" customFormat="1">
      <c r="A95" s="230" t="s">
        <v>1010</v>
      </c>
      <c r="B95" s="83" t="s">
        <v>1011</v>
      </c>
      <c r="C95" s="90">
        <v>2</v>
      </c>
      <c r="D95" s="90">
        <v>0</v>
      </c>
      <c r="E95" s="76">
        <v>489</v>
      </c>
      <c r="F95" s="155"/>
      <c r="G95" s="262"/>
    </row>
    <row r="96" spans="1:10" s="166" customFormat="1">
      <c r="A96" s="230" t="s">
        <v>1014</v>
      </c>
      <c r="B96" s="83" t="s">
        <v>1015</v>
      </c>
      <c r="C96" s="90">
        <v>6</v>
      </c>
      <c r="D96" s="90">
        <v>0</v>
      </c>
      <c r="E96" s="76">
        <v>469</v>
      </c>
      <c r="F96" s="155"/>
      <c r="G96" s="262"/>
    </row>
    <row r="97" spans="1:7" s="152" customFormat="1">
      <c r="A97" s="104" t="s">
        <v>354</v>
      </c>
      <c r="B97" s="83" t="s">
        <v>355</v>
      </c>
      <c r="C97" s="90">
        <v>8</v>
      </c>
      <c r="D97" s="90">
        <v>0</v>
      </c>
      <c r="E97" s="159">
        <v>429</v>
      </c>
      <c r="F97" s="157"/>
      <c r="G97" s="262"/>
    </row>
    <row r="98" spans="1:7" s="166" customFormat="1">
      <c r="A98" s="230" t="s">
        <v>1020</v>
      </c>
      <c r="B98" s="83" t="s">
        <v>155</v>
      </c>
      <c r="C98" s="90">
        <v>24</v>
      </c>
      <c r="D98" s="90">
        <v>0</v>
      </c>
      <c r="E98" s="76">
        <v>419</v>
      </c>
      <c r="F98" s="155"/>
      <c r="G98" s="262"/>
    </row>
    <row r="99" spans="1:7" s="152" customFormat="1">
      <c r="A99" s="104" t="s">
        <v>521</v>
      </c>
      <c r="B99" s="83" t="s">
        <v>522</v>
      </c>
      <c r="C99" s="90">
        <v>3</v>
      </c>
      <c r="D99" s="90">
        <v>0</v>
      </c>
      <c r="E99" s="159">
        <v>589</v>
      </c>
      <c r="F99" s="157"/>
      <c r="G99" s="262"/>
    </row>
    <row r="100" spans="1:7" s="152" customFormat="1">
      <c r="A100" s="104" t="s">
        <v>453</v>
      </c>
      <c r="B100" s="83" t="s">
        <v>454</v>
      </c>
      <c r="C100" s="90">
        <v>7</v>
      </c>
      <c r="D100" s="90">
        <v>0</v>
      </c>
      <c r="E100" s="159">
        <v>579</v>
      </c>
      <c r="F100" s="157"/>
      <c r="G100" s="262"/>
    </row>
    <row r="101" spans="1:7" s="152" customFormat="1">
      <c r="A101" s="104" t="s">
        <v>1071</v>
      </c>
      <c r="B101" s="264" t="s">
        <v>1072</v>
      </c>
      <c r="C101" s="90">
        <v>4</v>
      </c>
      <c r="D101" s="90">
        <v>0</v>
      </c>
      <c r="E101" s="159">
        <v>629</v>
      </c>
      <c r="F101" s="157"/>
      <c r="G101" s="262"/>
    </row>
    <row r="102" spans="1:7" s="152" customFormat="1">
      <c r="A102" s="104" t="s">
        <v>526</v>
      </c>
      <c r="B102" s="264" t="s">
        <v>525</v>
      </c>
      <c r="C102" s="90">
        <v>5</v>
      </c>
      <c r="D102" s="90">
        <v>0</v>
      </c>
      <c r="E102" s="159">
        <v>599</v>
      </c>
      <c r="F102" s="157"/>
      <c r="G102" s="262"/>
    </row>
    <row r="103" spans="1:7" s="152" customFormat="1" ht="12" customHeight="1">
      <c r="A103" s="263" t="s">
        <v>523</v>
      </c>
      <c r="B103" s="264" t="s">
        <v>524</v>
      </c>
      <c r="C103" s="90">
        <v>3</v>
      </c>
      <c r="D103" s="90">
        <v>0</v>
      </c>
      <c r="E103" s="159">
        <v>589</v>
      </c>
      <c r="F103" s="157"/>
      <c r="G103" s="262"/>
    </row>
    <row r="104" spans="1:7" s="152" customFormat="1" ht="12" customHeight="1">
      <c r="A104" s="230" t="s">
        <v>1069</v>
      </c>
      <c r="B104" s="264" t="s">
        <v>1070</v>
      </c>
      <c r="C104" s="90">
        <v>3</v>
      </c>
      <c r="D104" s="90">
        <v>0</v>
      </c>
      <c r="E104" s="159">
        <v>579</v>
      </c>
      <c r="F104" s="157"/>
      <c r="G104" s="262"/>
    </row>
    <row r="105" spans="1:7" s="152" customFormat="1">
      <c r="A105" s="230" t="s">
        <v>391</v>
      </c>
      <c r="B105" s="231" t="s">
        <v>392</v>
      </c>
      <c r="C105" s="90">
        <v>9</v>
      </c>
      <c r="D105" s="90">
        <v>0</v>
      </c>
      <c r="E105" s="159">
        <v>519</v>
      </c>
      <c r="F105" s="155"/>
      <c r="G105" s="262"/>
    </row>
    <row r="106" spans="1:7" s="152" customFormat="1">
      <c r="A106" s="201" t="s">
        <v>316</v>
      </c>
      <c r="B106" s="202" t="s">
        <v>317</v>
      </c>
      <c r="C106" s="90">
        <v>112</v>
      </c>
      <c r="D106" s="90">
        <v>95</v>
      </c>
      <c r="E106" s="203">
        <v>379</v>
      </c>
      <c r="F106" s="155"/>
      <c r="G106" s="163"/>
    </row>
    <row r="107" spans="1:7" s="152" customFormat="1">
      <c r="A107" s="201" t="s">
        <v>385</v>
      </c>
      <c r="B107" s="202" t="s">
        <v>386</v>
      </c>
      <c r="C107" s="90">
        <v>2</v>
      </c>
      <c r="D107" s="90">
        <v>0</v>
      </c>
      <c r="E107" s="203">
        <v>369</v>
      </c>
      <c r="F107" s="156"/>
      <c r="G107" s="163"/>
    </row>
    <row r="108" spans="1:7" s="152" customFormat="1">
      <c r="A108" s="263" t="s">
        <v>535</v>
      </c>
      <c r="B108" s="264" t="s">
        <v>536</v>
      </c>
      <c r="C108" s="90">
        <v>2</v>
      </c>
      <c r="D108" s="90">
        <v>0</v>
      </c>
      <c r="E108" s="203">
        <v>589</v>
      </c>
      <c r="F108" s="155"/>
      <c r="G108" s="163"/>
    </row>
    <row r="109" spans="1:7" s="152" customFormat="1">
      <c r="A109" s="201" t="s">
        <v>375</v>
      </c>
      <c r="B109" s="83" t="s">
        <v>376</v>
      </c>
      <c r="C109" s="90">
        <v>3</v>
      </c>
      <c r="D109" s="90">
        <v>0</v>
      </c>
      <c r="E109" s="203">
        <v>549</v>
      </c>
      <c r="F109" s="155"/>
      <c r="G109" s="163"/>
    </row>
    <row r="110" spans="1:7" s="152" customFormat="1">
      <c r="A110" s="201" t="s">
        <v>373</v>
      </c>
      <c r="B110" s="83" t="s">
        <v>374</v>
      </c>
      <c r="C110" s="90">
        <v>11</v>
      </c>
      <c r="D110" s="90">
        <v>0</v>
      </c>
      <c r="E110" s="203">
        <v>519</v>
      </c>
      <c r="F110" s="155"/>
      <c r="G110" s="163"/>
    </row>
    <row r="111" spans="1:7" s="152" customFormat="1">
      <c r="A111" s="201" t="s">
        <v>280</v>
      </c>
      <c r="B111" s="220" t="s">
        <v>1086</v>
      </c>
      <c r="C111" s="90">
        <v>3</v>
      </c>
      <c r="D111" s="90">
        <v>0</v>
      </c>
      <c r="E111" s="203">
        <v>739</v>
      </c>
      <c r="F111" s="155"/>
      <c r="G111" s="163"/>
    </row>
    <row r="112" spans="1:7" s="152" customFormat="1">
      <c r="A112" s="201" t="s">
        <v>1080</v>
      </c>
      <c r="B112" s="220" t="s">
        <v>1081</v>
      </c>
      <c r="C112" s="90">
        <v>2</v>
      </c>
      <c r="D112" s="90">
        <v>0</v>
      </c>
      <c r="E112" s="203">
        <v>679</v>
      </c>
      <c r="F112" s="155"/>
      <c r="G112" s="163"/>
    </row>
    <row r="113" spans="1:10" s="152" customFormat="1">
      <c r="A113" s="263" t="s">
        <v>519</v>
      </c>
      <c r="B113" s="220" t="s">
        <v>520</v>
      </c>
      <c r="C113" s="90">
        <v>5</v>
      </c>
      <c r="D113" s="90">
        <v>0</v>
      </c>
      <c r="E113" s="203">
        <v>599</v>
      </c>
      <c r="F113" s="155"/>
      <c r="G113" s="163"/>
    </row>
    <row r="114" spans="1:10" s="152" customFormat="1">
      <c r="A114" s="230" t="s">
        <v>1082</v>
      </c>
      <c r="B114" s="220" t="s">
        <v>1083</v>
      </c>
      <c r="C114" s="90">
        <v>11</v>
      </c>
      <c r="D114" s="90">
        <v>0</v>
      </c>
      <c r="E114" s="203">
        <v>589</v>
      </c>
      <c r="F114" s="155"/>
      <c r="G114" s="163"/>
    </row>
    <row r="115" spans="1:10" s="152" customFormat="1">
      <c r="A115" s="230" t="s">
        <v>1084</v>
      </c>
      <c r="B115" s="220" t="s">
        <v>1085</v>
      </c>
      <c r="C115" s="90">
        <v>4</v>
      </c>
      <c r="D115" s="90">
        <v>0</v>
      </c>
      <c r="E115" s="203">
        <v>579</v>
      </c>
      <c r="F115" s="155"/>
      <c r="G115" s="163"/>
    </row>
    <row r="116" spans="1:10" s="152" customFormat="1">
      <c r="A116" s="219" t="s">
        <v>351</v>
      </c>
      <c r="B116" s="220" t="s">
        <v>352</v>
      </c>
      <c r="C116" s="90">
        <v>16</v>
      </c>
      <c r="D116" s="90">
        <v>0</v>
      </c>
      <c r="E116" s="159">
        <v>569</v>
      </c>
      <c r="F116" s="155"/>
      <c r="G116" s="163"/>
    </row>
    <row r="117" spans="1:10" s="152" customFormat="1">
      <c r="A117" s="219" t="s">
        <v>1098</v>
      </c>
      <c r="B117" s="220" t="s">
        <v>1099</v>
      </c>
      <c r="C117" s="90">
        <v>2</v>
      </c>
      <c r="D117" s="90">
        <v>0</v>
      </c>
      <c r="E117" s="159">
        <v>339</v>
      </c>
      <c r="F117" s="155"/>
      <c r="G117" s="163"/>
    </row>
    <row r="118" spans="1:10" s="152" customFormat="1">
      <c r="A118" s="219" t="s">
        <v>372</v>
      </c>
      <c r="B118" s="83" t="s">
        <v>377</v>
      </c>
      <c r="C118" s="90">
        <v>1</v>
      </c>
      <c r="D118" s="90">
        <v>0</v>
      </c>
      <c r="E118" s="159">
        <v>499</v>
      </c>
      <c r="F118" s="155"/>
      <c r="G118" s="163"/>
    </row>
    <row r="119" spans="1:10" s="166" customFormat="1">
      <c r="A119" s="104" t="s">
        <v>231</v>
      </c>
      <c r="B119" s="89" t="s">
        <v>232</v>
      </c>
      <c r="C119" s="90">
        <v>1</v>
      </c>
      <c r="D119" s="90">
        <v>0</v>
      </c>
      <c r="E119" s="76">
        <v>389</v>
      </c>
      <c r="F119" s="155"/>
      <c r="G119" s="262"/>
    </row>
    <row r="120" spans="1:10" s="166" customFormat="1">
      <c r="A120" s="104" t="s">
        <v>315</v>
      </c>
      <c r="B120" s="89" t="s">
        <v>380</v>
      </c>
      <c r="C120" s="90">
        <v>175</v>
      </c>
      <c r="D120" s="90">
        <v>107</v>
      </c>
      <c r="E120" s="76">
        <v>359</v>
      </c>
      <c r="F120" s="156"/>
      <c r="G120" s="163"/>
    </row>
    <row r="121" spans="1:10" s="152" customFormat="1">
      <c r="A121" s="104" t="s">
        <v>89</v>
      </c>
      <c r="B121" s="89" t="s">
        <v>77</v>
      </c>
      <c r="C121" s="90">
        <v>29</v>
      </c>
      <c r="D121" s="90">
        <v>0</v>
      </c>
      <c r="E121" s="159">
        <v>359</v>
      </c>
      <c r="F121" s="156"/>
      <c r="G121" s="262"/>
    </row>
    <row r="122" spans="1:10" s="152" customFormat="1" ht="12" customHeight="1">
      <c r="A122" s="104" t="s">
        <v>201</v>
      </c>
      <c r="B122" s="89" t="s">
        <v>202</v>
      </c>
      <c r="C122" s="90">
        <v>71</v>
      </c>
      <c r="D122" s="90">
        <v>0</v>
      </c>
      <c r="E122" s="159">
        <v>339</v>
      </c>
      <c r="F122" s="155"/>
      <c r="G122" s="262"/>
    </row>
    <row r="123" spans="1:10" s="152" customFormat="1" ht="12" customHeight="1">
      <c r="A123" s="104" t="s">
        <v>424</v>
      </c>
      <c r="B123" s="89" t="s">
        <v>425</v>
      </c>
      <c r="C123" s="90">
        <v>73</v>
      </c>
      <c r="D123" s="90">
        <v>0</v>
      </c>
      <c r="E123" s="159">
        <v>359</v>
      </c>
      <c r="F123" s="155"/>
      <c r="G123" s="262"/>
    </row>
    <row r="124" spans="1:10" s="152" customFormat="1" ht="12" customHeight="1">
      <c r="A124" s="104" t="s">
        <v>66</v>
      </c>
      <c r="B124" s="89" t="s">
        <v>78</v>
      </c>
      <c r="C124" s="90">
        <v>83</v>
      </c>
      <c r="D124" s="90">
        <v>0</v>
      </c>
      <c r="E124" s="159">
        <v>339</v>
      </c>
      <c r="F124" s="157"/>
      <c r="G124" s="262"/>
    </row>
    <row r="125" spans="1:10" s="244" customFormat="1" ht="12" customHeight="1">
      <c r="A125" s="219" t="s">
        <v>437</v>
      </c>
      <c r="B125" s="244" t="s">
        <v>436</v>
      </c>
      <c r="C125" s="90">
        <v>4</v>
      </c>
      <c r="D125" s="90">
        <v>0</v>
      </c>
      <c r="E125" s="246">
        <v>309</v>
      </c>
      <c r="F125" s="155"/>
      <c r="G125" s="260"/>
      <c r="H125" s="250"/>
      <c r="I125" s="248"/>
      <c r="J125" s="248"/>
    </row>
    <row r="126" spans="1:10" s="244" customFormat="1" ht="12" customHeight="1">
      <c r="A126" s="219" t="s">
        <v>1055</v>
      </c>
      <c r="B126" s="264" t="s">
        <v>1056</v>
      </c>
      <c r="C126" s="90">
        <v>3</v>
      </c>
      <c r="D126" s="90">
        <v>0</v>
      </c>
      <c r="E126" s="246">
        <v>319</v>
      </c>
      <c r="F126" s="155"/>
      <c r="G126" s="260"/>
      <c r="H126" s="250"/>
      <c r="I126" s="248"/>
      <c r="J126" s="248"/>
    </row>
    <row r="127" spans="1:10" s="244" customFormat="1" ht="12" customHeight="1">
      <c r="A127" s="219" t="s">
        <v>1057</v>
      </c>
      <c r="B127" s="264" t="s">
        <v>1074</v>
      </c>
      <c r="C127" s="90">
        <v>3</v>
      </c>
      <c r="D127" s="90">
        <v>0</v>
      </c>
      <c r="E127" s="246">
        <v>319</v>
      </c>
      <c r="F127" s="155"/>
      <c r="G127" s="260"/>
      <c r="H127" s="250"/>
      <c r="I127" s="248"/>
      <c r="J127" s="248"/>
    </row>
    <row r="128" spans="1:10" s="244" customFormat="1" ht="12" customHeight="1">
      <c r="A128" s="219" t="s">
        <v>465</v>
      </c>
      <c r="B128" s="244" t="s">
        <v>466</v>
      </c>
      <c r="C128" s="90">
        <v>71</v>
      </c>
      <c r="D128" s="90">
        <v>0</v>
      </c>
      <c r="E128" s="246">
        <v>279</v>
      </c>
      <c r="F128" s="155"/>
      <c r="G128" s="260"/>
      <c r="H128" s="250"/>
      <c r="I128" s="248"/>
      <c r="J128" s="248"/>
    </row>
    <row r="129" spans="1:10" s="244" customFormat="1" ht="12" customHeight="1">
      <c r="A129" s="263" t="s">
        <v>533</v>
      </c>
      <c r="B129" s="264" t="s">
        <v>534</v>
      </c>
      <c r="C129" s="90">
        <v>9</v>
      </c>
      <c r="D129" s="90">
        <v>0</v>
      </c>
      <c r="E129" s="246">
        <v>269</v>
      </c>
      <c r="F129" s="155"/>
      <c r="G129" s="260"/>
      <c r="H129" s="250"/>
      <c r="I129" s="248"/>
      <c r="J129" s="248"/>
    </row>
    <row r="130" spans="1:10" s="244" customFormat="1" ht="12" customHeight="1">
      <c r="A130" s="219" t="s">
        <v>435</v>
      </c>
      <c r="B130" s="244" t="s">
        <v>434</v>
      </c>
      <c r="C130" s="90">
        <v>9</v>
      </c>
      <c r="D130" s="90">
        <v>0</v>
      </c>
      <c r="E130" s="246">
        <v>289</v>
      </c>
      <c r="F130" s="155"/>
      <c r="G130" s="260"/>
      <c r="H130" s="252"/>
      <c r="I130" s="248"/>
      <c r="J130" s="248"/>
    </row>
    <row r="131" spans="1:10" s="152" customFormat="1" ht="12" customHeight="1">
      <c r="A131" s="104" t="s">
        <v>419</v>
      </c>
      <c r="B131" s="89" t="s">
        <v>420</v>
      </c>
      <c r="C131" s="90">
        <v>129</v>
      </c>
      <c r="D131" s="90">
        <v>0</v>
      </c>
      <c r="E131" s="159">
        <v>279</v>
      </c>
      <c r="F131" s="155"/>
      <c r="G131" s="262"/>
    </row>
    <row r="132" spans="1:10" s="152" customFormat="1" ht="12" customHeight="1">
      <c r="A132" s="104" t="s">
        <v>417</v>
      </c>
      <c r="B132" s="89" t="s">
        <v>418</v>
      </c>
      <c r="C132" s="90">
        <v>29</v>
      </c>
      <c r="D132" s="90">
        <v>0</v>
      </c>
      <c r="E132" s="159">
        <v>279</v>
      </c>
      <c r="F132" s="155"/>
      <c r="G132" s="262"/>
    </row>
    <row r="133" spans="1:10" s="152" customFormat="1" ht="12" customHeight="1">
      <c r="A133" s="263" t="s">
        <v>517</v>
      </c>
      <c r="B133" s="264" t="s">
        <v>518</v>
      </c>
      <c r="C133" s="90">
        <v>3</v>
      </c>
      <c r="D133" s="90">
        <v>0</v>
      </c>
      <c r="E133" s="159">
        <v>259</v>
      </c>
      <c r="F133" s="155"/>
      <c r="G133" s="262"/>
    </row>
    <row r="134" spans="1:10" s="166" customFormat="1" ht="12" customHeight="1">
      <c r="A134" s="88" t="s">
        <v>203</v>
      </c>
      <c r="B134" s="89" t="s">
        <v>1058</v>
      </c>
      <c r="C134" s="90">
        <v>22</v>
      </c>
      <c r="D134" s="90">
        <v>0</v>
      </c>
      <c r="E134" s="76">
        <v>249</v>
      </c>
      <c r="F134" s="155"/>
      <c r="G134" s="262"/>
    </row>
    <row r="135" spans="1:10" s="166" customFormat="1" ht="12" customHeight="1">
      <c r="A135" s="185" t="s">
        <v>450</v>
      </c>
      <c r="B135" s="89" t="s">
        <v>1059</v>
      </c>
      <c r="C135" s="90">
        <v>20</v>
      </c>
      <c r="D135" s="90">
        <v>0</v>
      </c>
      <c r="E135" s="76">
        <v>254</v>
      </c>
      <c r="F135" s="155"/>
      <c r="G135" s="262"/>
    </row>
    <row r="136" spans="1:10" s="166" customFormat="1" ht="12" customHeight="1">
      <c r="A136" s="185" t="s">
        <v>171</v>
      </c>
      <c r="B136" s="89" t="s">
        <v>1060</v>
      </c>
      <c r="C136" s="90">
        <v>3</v>
      </c>
      <c r="D136" s="90">
        <v>0</v>
      </c>
      <c r="E136" s="76">
        <v>249</v>
      </c>
      <c r="F136" s="156"/>
      <c r="G136" s="262"/>
    </row>
    <row r="137" spans="1:10" s="166" customFormat="1" ht="12" customHeight="1">
      <c r="A137" s="185" t="s">
        <v>421</v>
      </c>
      <c r="B137" s="89" t="s">
        <v>1061</v>
      </c>
      <c r="C137" s="90">
        <v>427</v>
      </c>
      <c r="D137" s="90">
        <v>0</v>
      </c>
      <c r="E137" s="76">
        <v>249</v>
      </c>
      <c r="F137" s="155"/>
      <c r="G137" s="262"/>
    </row>
    <row r="138" spans="1:10" s="152" customFormat="1" ht="12.2" customHeight="1">
      <c r="A138" s="283" t="s">
        <v>70</v>
      </c>
      <c r="B138" s="284" t="s">
        <v>1111</v>
      </c>
      <c r="C138" s="90">
        <v>0</v>
      </c>
      <c r="D138" s="90">
        <v>193</v>
      </c>
      <c r="E138" s="285">
        <v>379</v>
      </c>
      <c r="F138" s="156"/>
      <c r="G138" s="286"/>
    </row>
    <row r="139" spans="1:10" s="152" customFormat="1" ht="12" customHeight="1">
      <c r="A139" s="263" t="s">
        <v>515</v>
      </c>
      <c r="B139" s="264" t="s">
        <v>516</v>
      </c>
      <c r="C139" s="90">
        <v>4</v>
      </c>
      <c r="D139" s="90">
        <v>0</v>
      </c>
      <c r="E139" s="154">
        <v>349</v>
      </c>
      <c r="F139" s="156"/>
      <c r="G139" s="163"/>
    </row>
    <row r="140" spans="1:10" s="152" customFormat="1" ht="12" customHeight="1">
      <c r="A140" s="230" t="s">
        <v>1076</v>
      </c>
      <c r="B140" s="264" t="s">
        <v>1077</v>
      </c>
      <c r="C140" s="90">
        <v>3</v>
      </c>
      <c r="D140" s="90">
        <v>0</v>
      </c>
      <c r="E140" s="154">
        <v>369</v>
      </c>
      <c r="F140" s="156"/>
      <c r="G140" s="163"/>
    </row>
    <row r="141" spans="1:10" s="152" customFormat="1" ht="12" customHeight="1">
      <c r="A141" s="230" t="s">
        <v>1073</v>
      </c>
      <c r="B141" s="264" t="s">
        <v>1075</v>
      </c>
      <c r="C141" s="90">
        <v>2</v>
      </c>
      <c r="D141" s="90">
        <v>0</v>
      </c>
      <c r="E141" s="154">
        <v>349</v>
      </c>
      <c r="F141" s="156"/>
      <c r="G141" s="163"/>
    </row>
    <row r="142" spans="1:10" s="166" customFormat="1" ht="12" customHeight="1">
      <c r="A142" s="88" t="s">
        <v>26</v>
      </c>
      <c r="B142" s="89" t="s">
        <v>415</v>
      </c>
      <c r="C142" s="90">
        <v>30</v>
      </c>
      <c r="D142" s="90">
        <v>0</v>
      </c>
      <c r="E142" s="76">
        <v>279</v>
      </c>
      <c r="F142" s="156"/>
      <c r="G142" s="262"/>
    </row>
    <row r="143" spans="1:10" s="166" customFormat="1" ht="12" customHeight="1">
      <c r="A143" s="88" t="s">
        <v>167</v>
      </c>
      <c r="B143" s="89" t="s">
        <v>416</v>
      </c>
      <c r="C143" s="90">
        <v>112</v>
      </c>
      <c r="D143" s="90">
        <v>0</v>
      </c>
      <c r="E143" s="76">
        <v>269</v>
      </c>
      <c r="F143" s="17"/>
      <c r="G143" s="262"/>
    </row>
    <row r="144" spans="1:10" s="166" customFormat="1" ht="12" customHeight="1">
      <c r="A144" s="88" t="s">
        <v>192</v>
      </c>
      <c r="B144" s="89" t="s">
        <v>195</v>
      </c>
      <c r="C144" s="90">
        <v>1</v>
      </c>
      <c r="D144" s="90">
        <v>0</v>
      </c>
      <c r="E144" s="76">
        <v>279</v>
      </c>
      <c r="F144" s="155"/>
      <c r="G144" s="262"/>
    </row>
    <row r="145" spans="1:26" s="166" customFormat="1" ht="12" customHeight="1">
      <c r="A145" s="88" t="s">
        <v>193</v>
      </c>
      <c r="B145" s="89" t="s">
        <v>194</v>
      </c>
      <c r="C145" s="90">
        <v>15</v>
      </c>
      <c r="D145" s="90">
        <v>0</v>
      </c>
      <c r="E145" s="76">
        <v>269</v>
      </c>
      <c r="F145" s="155"/>
      <c r="G145" s="262"/>
    </row>
    <row r="146" spans="1:26" s="157" customFormat="1" ht="12.75" customHeight="1">
      <c r="A146" s="45"/>
      <c r="B146" s="46" t="s">
        <v>564</v>
      </c>
      <c r="C146" s="45"/>
      <c r="D146" s="176" t="s">
        <v>12</v>
      </c>
      <c r="E146" s="47"/>
      <c r="G146" s="261"/>
      <c r="X146" s="160"/>
    </row>
    <row r="147" spans="1:26">
      <c r="A147" s="52" t="s">
        <v>541</v>
      </c>
      <c r="B147" s="51" t="s">
        <v>542</v>
      </c>
      <c r="C147" s="90">
        <v>5</v>
      </c>
      <c r="D147" s="90">
        <v>0</v>
      </c>
      <c r="E147" s="55">
        <v>679</v>
      </c>
    </row>
    <row r="148" spans="1:26" s="152" customFormat="1">
      <c r="A148" s="230" t="s">
        <v>959</v>
      </c>
      <c r="B148" s="280" t="s">
        <v>960</v>
      </c>
      <c r="C148" s="90">
        <v>1</v>
      </c>
      <c r="D148" s="90">
        <v>0</v>
      </c>
      <c r="E148" s="154">
        <v>649</v>
      </c>
      <c r="G148" s="158" t="s">
        <v>550</v>
      </c>
    </row>
    <row r="149" spans="1:26" s="157" customFormat="1" ht="12.75" customHeight="1">
      <c r="A149" s="45"/>
      <c r="B149" s="46" t="s">
        <v>112</v>
      </c>
      <c r="C149" s="45"/>
      <c r="D149" s="176" t="s">
        <v>12</v>
      </c>
      <c r="E149" s="47"/>
      <c r="G149" s="261"/>
      <c r="X149" s="160"/>
    </row>
    <row r="150" spans="1:26" s="166" customFormat="1">
      <c r="A150" s="88" t="s">
        <v>111</v>
      </c>
      <c r="B150" s="89" t="s">
        <v>148</v>
      </c>
      <c r="C150" s="90">
        <v>5</v>
      </c>
      <c r="D150" s="90">
        <v>0</v>
      </c>
      <c r="E150" s="76">
        <v>859</v>
      </c>
      <c r="F150" s="156"/>
      <c r="G150" s="262"/>
    </row>
    <row r="151" spans="1:26" s="200" customFormat="1">
      <c r="A151" s="187" t="s">
        <v>222</v>
      </c>
      <c r="B151" s="188" t="s">
        <v>223</v>
      </c>
      <c r="C151" s="90">
        <v>3</v>
      </c>
      <c r="D151" s="90">
        <v>0</v>
      </c>
      <c r="E151" s="198">
        <v>829</v>
      </c>
      <c r="F151" s="156"/>
      <c r="G151" s="262"/>
    </row>
    <row r="152" spans="1:26" s="200" customFormat="1">
      <c r="A152" s="187" t="s">
        <v>224</v>
      </c>
      <c r="B152" s="188" t="s">
        <v>225</v>
      </c>
      <c r="C152" s="90">
        <v>3</v>
      </c>
      <c r="D152" s="90">
        <v>0</v>
      </c>
      <c r="E152" s="198">
        <v>729</v>
      </c>
      <c r="F152" s="156"/>
      <c r="G152" s="262"/>
    </row>
    <row r="153" spans="1:26" s="200" customFormat="1">
      <c r="A153" s="52" t="s">
        <v>543</v>
      </c>
      <c r="B153" s="51" t="s">
        <v>544</v>
      </c>
      <c r="C153" s="90">
        <v>5</v>
      </c>
      <c r="D153" s="90">
        <v>0</v>
      </c>
      <c r="E153" s="198">
        <v>629</v>
      </c>
      <c r="F153" s="157"/>
      <c r="G153" s="262"/>
    </row>
    <row r="154" spans="1:26" s="200" customFormat="1">
      <c r="A154" s="266" t="s">
        <v>539</v>
      </c>
      <c r="B154" s="267" t="s">
        <v>540</v>
      </c>
      <c r="C154" s="90">
        <v>2</v>
      </c>
      <c r="D154" s="90">
        <v>0</v>
      </c>
      <c r="E154" s="198">
        <v>599</v>
      </c>
      <c r="F154" s="157"/>
      <c r="G154" s="262"/>
    </row>
    <row r="155" spans="1:26" s="200" customFormat="1" ht="12" customHeight="1">
      <c r="A155" s="265" t="s">
        <v>537</v>
      </c>
      <c r="B155" s="264" t="s">
        <v>538</v>
      </c>
      <c r="C155" s="90">
        <v>3</v>
      </c>
      <c r="D155" s="90">
        <v>0</v>
      </c>
      <c r="E155" s="198">
        <v>429</v>
      </c>
      <c r="F155" s="157"/>
      <c r="G155" s="262"/>
    </row>
    <row r="156" spans="1:26" s="200" customFormat="1">
      <c r="A156" s="52" t="s">
        <v>547</v>
      </c>
      <c r="B156" s="51" t="s">
        <v>548</v>
      </c>
      <c r="C156" s="90">
        <v>3</v>
      </c>
      <c r="D156" s="90">
        <v>0</v>
      </c>
      <c r="E156" s="198">
        <v>349</v>
      </c>
      <c r="F156" s="157"/>
      <c r="G156" s="262"/>
    </row>
    <row r="157" spans="1:26" s="200" customFormat="1">
      <c r="A157" s="187" t="s">
        <v>226</v>
      </c>
      <c r="B157" s="188" t="s">
        <v>227</v>
      </c>
      <c r="C157" s="90">
        <v>9</v>
      </c>
      <c r="D157" s="90">
        <v>0</v>
      </c>
      <c r="E157" s="198">
        <v>329</v>
      </c>
      <c r="F157" s="157"/>
      <c r="G157" s="262"/>
    </row>
    <row r="158" spans="1:26" s="200" customFormat="1">
      <c r="A158" s="52" t="s">
        <v>545</v>
      </c>
      <c r="B158" s="51" t="s">
        <v>546</v>
      </c>
      <c r="C158" s="90">
        <v>4</v>
      </c>
      <c r="D158" s="90">
        <v>0</v>
      </c>
      <c r="E158" s="198">
        <v>319</v>
      </c>
      <c r="F158" s="157"/>
      <c r="G158" s="262"/>
    </row>
    <row r="159" spans="1:26" s="58" customFormat="1" ht="17.100000000000001" customHeight="1">
      <c r="A159" s="53"/>
      <c r="B159" s="48"/>
      <c r="C159" s="59"/>
      <c r="D159" s="59"/>
      <c r="E159" s="55"/>
      <c r="F159" s="57"/>
      <c r="G159" s="158"/>
      <c r="Z159" s="61"/>
    </row>
    <row r="160" spans="1:26" s="58" customFormat="1" ht="12.6" customHeight="1">
      <c r="A160" s="37"/>
      <c r="B160" s="38" t="s">
        <v>11</v>
      </c>
      <c r="C160" s="39"/>
      <c r="D160" s="177" t="s">
        <v>12</v>
      </c>
      <c r="E160" s="40"/>
      <c r="F160" s="59"/>
      <c r="G160" s="158"/>
      <c r="X160" s="27"/>
      <c r="Z160" s="36"/>
    </row>
    <row r="161" spans="1:27" s="83" customFormat="1" ht="12" customHeight="1">
      <c r="A161" s="90" t="s">
        <v>93</v>
      </c>
      <c r="B161" s="83" t="s">
        <v>96</v>
      </c>
      <c r="C161" s="52">
        <v>24</v>
      </c>
      <c r="D161" s="52">
        <v>0</v>
      </c>
      <c r="E161" s="92">
        <v>299</v>
      </c>
      <c r="F161" s="156"/>
      <c r="G161" s="90"/>
    </row>
    <row r="162" spans="1:27" s="157" customFormat="1" ht="12" customHeight="1">
      <c r="A162" s="158" t="s">
        <v>40</v>
      </c>
      <c r="B162" s="83" t="s">
        <v>41</v>
      </c>
      <c r="C162" s="52">
        <v>25</v>
      </c>
      <c r="D162" s="52">
        <v>0</v>
      </c>
      <c r="E162" s="159">
        <v>299</v>
      </c>
      <c r="F162" s="156"/>
      <c r="G162" s="90"/>
    </row>
    <row r="163" spans="1:27" s="83" customFormat="1" ht="12" customHeight="1">
      <c r="A163" s="90" t="s">
        <v>28</v>
      </c>
      <c r="B163" s="83" t="s">
        <v>29</v>
      </c>
      <c r="C163" s="52">
        <v>53</v>
      </c>
      <c r="D163" s="52">
        <v>50</v>
      </c>
      <c r="E163" s="92">
        <v>169</v>
      </c>
      <c r="F163" s="156"/>
      <c r="G163" s="90"/>
    </row>
    <row r="164" spans="1:27" s="83" customFormat="1" ht="12" customHeight="1">
      <c r="A164" s="90" t="s">
        <v>102</v>
      </c>
      <c r="B164" s="110" t="s">
        <v>103</v>
      </c>
      <c r="C164" s="52">
        <v>13</v>
      </c>
      <c r="D164" s="52">
        <v>0</v>
      </c>
      <c r="E164" s="92">
        <v>179</v>
      </c>
      <c r="F164" s="156"/>
      <c r="G164" s="90"/>
    </row>
    <row r="165" spans="1:27" s="83" customFormat="1" ht="12" customHeight="1">
      <c r="A165" s="109" t="s">
        <v>82</v>
      </c>
      <c r="B165" s="110" t="s">
        <v>83</v>
      </c>
      <c r="C165" s="52">
        <v>16</v>
      </c>
      <c r="D165" s="52">
        <v>104</v>
      </c>
      <c r="E165" s="92">
        <v>159</v>
      </c>
      <c r="F165" s="156"/>
      <c r="G165" s="90"/>
    </row>
    <row r="166" spans="1:27" s="83" customFormat="1" ht="12" customHeight="1">
      <c r="A166" s="90" t="s">
        <v>64</v>
      </c>
      <c r="B166" s="83" t="s">
        <v>65</v>
      </c>
      <c r="C166" s="52">
        <v>1</v>
      </c>
      <c r="D166" s="52">
        <v>0</v>
      </c>
      <c r="E166" s="92">
        <v>139</v>
      </c>
      <c r="F166" s="156"/>
      <c r="G166" s="90"/>
    </row>
    <row r="167" spans="1:27" s="83" customFormat="1" ht="12" customHeight="1">
      <c r="A167" s="90" t="s">
        <v>30</v>
      </c>
      <c r="B167" s="83" t="s">
        <v>31</v>
      </c>
      <c r="C167" s="52">
        <v>52</v>
      </c>
      <c r="D167" s="52">
        <v>68</v>
      </c>
      <c r="E167" s="92">
        <v>109</v>
      </c>
      <c r="F167" s="156"/>
      <c r="G167" s="90"/>
    </row>
    <row r="168" spans="1:27" s="51" customFormat="1">
      <c r="A168" s="256" t="s">
        <v>481</v>
      </c>
      <c r="B168" s="258" t="s">
        <v>480</v>
      </c>
      <c r="C168" s="52">
        <v>19</v>
      </c>
      <c r="D168" s="52">
        <v>0</v>
      </c>
      <c r="E168" s="257">
        <v>99</v>
      </c>
      <c r="F168" s="256"/>
      <c r="G168" s="109"/>
      <c r="H168" s="256"/>
      <c r="R168" s="147"/>
    </row>
    <row r="169" spans="1:27" s="83" customFormat="1" ht="12" customHeight="1">
      <c r="A169" s="90" t="s">
        <v>32</v>
      </c>
      <c r="B169" s="83" t="s">
        <v>33</v>
      </c>
      <c r="C169" s="52">
        <v>16</v>
      </c>
      <c r="D169" s="52">
        <v>0</v>
      </c>
      <c r="E169" s="92">
        <v>14</v>
      </c>
      <c r="F169" s="156"/>
      <c r="G169" s="90"/>
      <c r="K169" s="90"/>
    </row>
    <row r="170" spans="1:27" s="83" customFormat="1" ht="12" customHeight="1">
      <c r="A170" s="90" t="s">
        <v>139</v>
      </c>
      <c r="B170" s="83" t="s">
        <v>140</v>
      </c>
      <c r="C170" s="52">
        <v>21</v>
      </c>
      <c r="D170" s="52">
        <v>0</v>
      </c>
      <c r="E170" s="92">
        <v>5</v>
      </c>
      <c r="F170" s="156"/>
      <c r="G170" s="90"/>
      <c r="K170" s="90"/>
    </row>
    <row r="171" spans="1:27" s="83" customFormat="1" ht="12" customHeight="1">
      <c r="A171" s="90" t="s">
        <v>117</v>
      </c>
      <c r="B171" s="83" t="s">
        <v>118</v>
      </c>
      <c r="C171" s="52">
        <v>90</v>
      </c>
      <c r="D171" s="52">
        <v>48</v>
      </c>
      <c r="E171" s="92">
        <v>5</v>
      </c>
      <c r="F171" s="156"/>
      <c r="G171" s="90"/>
      <c r="K171" s="90"/>
    </row>
    <row r="172" spans="1:27" s="83" customFormat="1" ht="12" customHeight="1">
      <c r="A172" s="90" t="s">
        <v>115</v>
      </c>
      <c r="B172" s="83" t="s">
        <v>116</v>
      </c>
      <c r="C172" s="52">
        <v>341</v>
      </c>
      <c r="D172" s="52">
        <v>62</v>
      </c>
      <c r="E172" s="92">
        <v>5</v>
      </c>
      <c r="F172" s="156"/>
      <c r="G172" s="90"/>
      <c r="K172" s="90"/>
    </row>
    <row r="173" spans="1:27" s="51" customFormat="1">
      <c r="A173" s="256" t="s">
        <v>344</v>
      </c>
      <c r="B173" s="258" t="s">
        <v>479</v>
      </c>
      <c r="C173" s="52">
        <v>1</v>
      </c>
      <c r="D173" s="52">
        <v>0</v>
      </c>
      <c r="E173" s="257">
        <v>219</v>
      </c>
      <c r="F173" s="256"/>
      <c r="G173" s="109"/>
      <c r="H173" s="256"/>
    </row>
    <row r="174" spans="1:27" s="51" customFormat="1">
      <c r="A174" s="256" t="s">
        <v>69</v>
      </c>
      <c r="B174" s="258" t="s">
        <v>482</v>
      </c>
      <c r="C174" s="52">
        <v>0</v>
      </c>
      <c r="D174" s="52">
        <v>20</v>
      </c>
      <c r="E174" s="257">
        <v>399</v>
      </c>
      <c r="F174" s="256"/>
      <c r="G174" s="109"/>
      <c r="H174" s="256"/>
      <c r="R174" s="147"/>
    </row>
    <row r="175" spans="1:27" s="17" customFormat="1" ht="12" customHeight="1">
      <c r="A175" s="90" t="s">
        <v>165</v>
      </c>
      <c r="B175" s="83" t="s">
        <v>166</v>
      </c>
      <c r="C175" s="52">
        <v>16</v>
      </c>
      <c r="D175" s="52">
        <v>77</v>
      </c>
      <c r="E175" s="49">
        <v>619</v>
      </c>
      <c r="F175" s="156"/>
      <c r="G175" s="90"/>
      <c r="H175" s="87"/>
      <c r="I175" s="87"/>
      <c r="Y175" s="73"/>
      <c r="Z175" s="73"/>
      <c r="AA175" s="73"/>
    </row>
    <row r="176" spans="1:27" s="83" customFormat="1" ht="12" customHeight="1">
      <c r="A176" s="90" t="s">
        <v>42</v>
      </c>
      <c r="B176" s="83" t="s">
        <v>43</v>
      </c>
      <c r="C176" s="52">
        <v>0</v>
      </c>
      <c r="D176" s="52">
        <v>19</v>
      </c>
      <c r="E176" s="91">
        <v>359</v>
      </c>
      <c r="F176" s="156"/>
      <c r="G176" s="90"/>
      <c r="J176" s="90"/>
    </row>
    <row r="177" spans="1:18" s="83" customFormat="1" ht="12" customHeight="1">
      <c r="A177" s="90" t="s">
        <v>137</v>
      </c>
      <c r="B177" s="83" t="s">
        <v>217</v>
      </c>
      <c r="C177" s="52">
        <v>0</v>
      </c>
      <c r="D177" s="52">
        <v>35</v>
      </c>
      <c r="E177" s="92">
        <v>299</v>
      </c>
      <c r="F177" s="156"/>
      <c r="G177" s="90"/>
    </row>
    <row r="178" spans="1:18" s="51" customFormat="1">
      <c r="A178" s="256" t="s">
        <v>255</v>
      </c>
      <c r="B178" s="258" t="s">
        <v>491</v>
      </c>
      <c r="C178" s="52">
        <v>2</v>
      </c>
      <c r="D178" s="52">
        <v>0</v>
      </c>
      <c r="E178" s="257">
        <v>279</v>
      </c>
      <c r="F178" s="256"/>
      <c r="G178" s="109"/>
      <c r="H178" s="256"/>
      <c r="R178" s="147"/>
    </row>
    <row r="179" spans="1:18" s="51" customFormat="1">
      <c r="A179" s="256" t="s">
        <v>138</v>
      </c>
      <c r="B179" s="258" t="s">
        <v>492</v>
      </c>
      <c r="C179" s="52">
        <v>5</v>
      </c>
      <c r="D179" s="52">
        <v>0</v>
      </c>
      <c r="E179" s="257">
        <v>479</v>
      </c>
      <c r="F179" s="256"/>
      <c r="G179" s="109"/>
      <c r="H179" s="256"/>
      <c r="R179" s="147"/>
    </row>
    <row r="180" spans="1:18" s="83" customFormat="1">
      <c r="A180" s="90" t="s">
        <v>311</v>
      </c>
      <c r="B180" s="83" t="s">
        <v>312</v>
      </c>
      <c r="C180" s="52">
        <v>4</v>
      </c>
      <c r="D180" s="52">
        <v>0</v>
      </c>
      <c r="E180" s="92">
        <v>359</v>
      </c>
      <c r="G180" s="90"/>
      <c r="H180" s="90"/>
    </row>
    <row r="181" spans="1:18" s="83" customFormat="1" ht="12" customHeight="1">
      <c r="A181" s="90" t="s">
        <v>87</v>
      </c>
      <c r="B181" s="83" t="s">
        <v>88</v>
      </c>
      <c r="C181" s="52">
        <v>1</v>
      </c>
      <c r="D181" s="52">
        <v>0</v>
      </c>
      <c r="E181" s="91">
        <v>349</v>
      </c>
      <c r="F181" s="156"/>
      <c r="G181" s="90"/>
    </row>
    <row r="182" spans="1:18" s="51" customFormat="1">
      <c r="A182" s="256" t="s">
        <v>494</v>
      </c>
      <c r="B182" s="258" t="s">
        <v>493</v>
      </c>
      <c r="C182" s="52">
        <v>4</v>
      </c>
      <c r="D182" s="52">
        <v>0</v>
      </c>
      <c r="E182" s="257">
        <v>309</v>
      </c>
      <c r="F182" s="256"/>
      <c r="G182" s="109"/>
      <c r="H182" s="256"/>
      <c r="R182" s="147"/>
    </row>
    <row r="183" spans="1:18" s="83" customFormat="1" ht="12" customHeight="1">
      <c r="A183" s="90" t="s">
        <v>71</v>
      </c>
      <c r="B183" s="83" t="s">
        <v>136</v>
      </c>
      <c r="C183" s="52">
        <v>1</v>
      </c>
      <c r="D183" s="52">
        <v>3</v>
      </c>
      <c r="E183" s="92">
        <v>599</v>
      </c>
      <c r="F183" s="156"/>
      <c r="G183" s="90"/>
    </row>
    <row r="184" spans="1:18" s="51" customFormat="1">
      <c r="A184" s="256" t="s">
        <v>497</v>
      </c>
      <c r="B184" s="258" t="s">
        <v>496</v>
      </c>
      <c r="C184" s="52">
        <v>2</v>
      </c>
      <c r="D184" s="52">
        <v>0</v>
      </c>
      <c r="E184" s="257">
        <v>439</v>
      </c>
      <c r="F184" s="256"/>
      <c r="G184" s="109"/>
      <c r="H184" s="256"/>
      <c r="R184" s="147"/>
    </row>
    <row r="185" spans="1:18" s="51" customFormat="1">
      <c r="A185" s="256" t="s">
        <v>149</v>
      </c>
      <c r="B185" s="258" t="s">
        <v>495</v>
      </c>
      <c r="C185" s="52">
        <v>5</v>
      </c>
      <c r="D185" s="52">
        <v>0</v>
      </c>
      <c r="E185" s="257">
        <v>499</v>
      </c>
      <c r="F185" s="256"/>
      <c r="G185" s="109"/>
      <c r="H185" s="256"/>
      <c r="R185" s="147"/>
    </row>
    <row r="186" spans="1:18" s="83" customFormat="1" ht="12" customHeight="1">
      <c r="A186" s="90" t="s">
        <v>256</v>
      </c>
      <c r="B186" s="83" t="s">
        <v>257</v>
      </c>
      <c r="C186" s="52">
        <v>5</v>
      </c>
      <c r="D186" s="52">
        <v>0</v>
      </c>
      <c r="E186" s="92">
        <v>399</v>
      </c>
      <c r="F186" s="156"/>
      <c r="G186" s="90"/>
    </row>
    <row r="187" spans="1:18" s="83" customFormat="1" ht="12" customHeight="1">
      <c r="A187" s="90" t="s">
        <v>114</v>
      </c>
      <c r="B187" s="83" t="s">
        <v>218</v>
      </c>
      <c r="C187" s="52">
        <v>0</v>
      </c>
      <c r="D187" s="52">
        <v>2</v>
      </c>
      <c r="E187" s="92">
        <v>299</v>
      </c>
      <c r="F187" s="156"/>
      <c r="G187" s="90"/>
    </row>
    <row r="188" spans="1:18" s="51" customFormat="1">
      <c r="A188" s="256" t="s">
        <v>490</v>
      </c>
      <c r="B188" s="258" t="s">
        <v>489</v>
      </c>
      <c r="C188" s="52">
        <v>4</v>
      </c>
      <c r="D188" s="52">
        <v>0</v>
      </c>
      <c r="E188" s="257">
        <v>339</v>
      </c>
      <c r="F188" s="256"/>
      <c r="G188" s="109"/>
      <c r="H188" s="256"/>
      <c r="R188" s="147"/>
    </row>
    <row r="189" spans="1:18" s="51" customFormat="1">
      <c r="A189" s="256" t="s">
        <v>488</v>
      </c>
      <c r="B189" s="258" t="s">
        <v>487</v>
      </c>
      <c r="C189" s="52">
        <v>20</v>
      </c>
      <c r="D189" s="52">
        <v>0</v>
      </c>
      <c r="E189" s="257">
        <v>319</v>
      </c>
      <c r="F189" s="256"/>
      <c r="G189" s="109"/>
      <c r="H189" s="256"/>
      <c r="R189" s="147"/>
    </row>
    <row r="190" spans="1:18" s="51" customFormat="1">
      <c r="A190" s="256" t="s">
        <v>486</v>
      </c>
      <c r="B190" s="258" t="s">
        <v>485</v>
      </c>
      <c r="C190" s="52">
        <v>11</v>
      </c>
      <c r="D190" s="52">
        <v>0</v>
      </c>
      <c r="E190" s="257">
        <v>299</v>
      </c>
      <c r="F190" s="256"/>
      <c r="G190" s="109"/>
      <c r="H190" s="256"/>
      <c r="R190" s="147"/>
    </row>
    <row r="191" spans="1:18" s="51" customFormat="1">
      <c r="A191" s="256" t="s">
        <v>484</v>
      </c>
      <c r="B191" s="258" t="s">
        <v>483</v>
      </c>
      <c r="C191" s="52">
        <v>117</v>
      </c>
      <c r="D191" s="52">
        <v>0</v>
      </c>
      <c r="E191" s="257">
        <v>299</v>
      </c>
      <c r="F191" s="256"/>
      <c r="G191" s="109"/>
      <c r="H191" s="256"/>
      <c r="R191" s="147"/>
    </row>
    <row r="192" spans="1:18" s="83" customFormat="1" ht="12" customHeight="1">
      <c r="A192" s="90" t="s">
        <v>92</v>
      </c>
      <c r="B192" s="83" t="s">
        <v>94</v>
      </c>
      <c r="C192" s="52">
        <v>69</v>
      </c>
      <c r="D192" s="52">
        <v>28</v>
      </c>
      <c r="E192" s="92">
        <v>269</v>
      </c>
      <c r="F192" s="156"/>
      <c r="G192" s="90"/>
    </row>
    <row r="193" spans="1:27" s="83" customFormat="1" ht="12" customHeight="1">
      <c r="A193" s="90" t="s">
        <v>91</v>
      </c>
      <c r="B193" s="83" t="s">
        <v>95</v>
      </c>
      <c r="C193" s="52">
        <v>87</v>
      </c>
      <c r="D193" s="52">
        <v>206</v>
      </c>
      <c r="E193" s="92">
        <v>259</v>
      </c>
      <c r="F193" s="156"/>
      <c r="G193" s="90"/>
    </row>
    <row r="194" spans="1:27" s="83" customFormat="1" ht="12" customHeight="1">
      <c r="A194" s="90" t="s">
        <v>119</v>
      </c>
      <c r="B194" s="83" t="s">
        <v>120</v>
      </c>
      <c r="C194" s="52">
        <v>0</v>
      </c>
      <c r="D194" s="52">
        <v>90</v>
      </c>
      <c r="E194" s="92">
        <v>239</v>
      </c>
      <c r="F194" s="156"/>
      <c r="G194" s="90"/>
    </row>
    <row r="195" spans="1:27" s="83" customFormat="1" ht="12" customHeight="1">
      <c r="A195" s="109" t="s">
        <v>76</v>
      </c>
      <c r="B195" s="110" t="s">
        <v>81</v>
      </c>
      <c r="C195" s="52">
        <v>197</v>
      </c>
      <c r="D195" s="52">
        <v>81</v>
      </c>
      <c r="E195" s="92">
        <v>299</v>
      </c>
      <c r="F195" s="156"/>
      <c r="G195" s="90"/>
    </row>
    <row r="196" spans="1:27" s="58" customFormat="1" ht="12.6" customHeight="1">
      <c r="A196" s="37"/>
      <c r="B196" s="38" t="s">
        <v>14</v>
      </c>
      <c r="C196" s="40"/>
      <c r="D196" s="40"/>
      <c r="E196" s="40"/>
      <c r="F196" s="59"/>
      <c r="G196" s="158"/>
      <c r="X196" s="27"/>
      <c r="Z196" s="36"/>
    </row>
    <row r="197" spans="1:27" s="110" customFormat="1" ht="12.6" customHeight="1">
      <c r="A197" s="109" t="s">
        <v>34</v>
      </c>
      <c r="B197" s="110" t="s">
        <v>72</v>
      </c>
      <c r="C197" s="52">
        <v>2</v>
      </c>
      <c r="D197" s="52">
        <v>4</v>
      </c>
      <c r="E197" s="112">
        <v>289</v>
      </c>
      <c r="F197" s="199"/>
      <c r="G197" s="109"/>
      <c r="K197" s="109"/>
    </row>
    <row r="198" spans="1:27" s="110" customFormat="1" ht="12.6" customHeight="1">
      <c r="A198" s="109" t="s">
        <v>220</v>
      </c>
      <c r="B198" s="110" t="s">
        <v>221</v>
      </c>
      <c r="C198" s="52">
        <v>9</v>
      </c>
      <c r="D198" s="52">
        <v>0</v>
      </c>
      <c r="E198" s="112">
        <v>219</v>
      </c>
      <c r="F198" s="199"/>
      <c r="G198" s="109"/>
      <c r="K198" s="109"/>
    </row>
    <row r="199" spans="1:27" s="110" customFormat="1" ht="12.6" customHeight="1">
      <c r="A199" s="109" t="s">
        <v>67</v>
      </c>
      <c r="B199" s="110" t="s">
        <v>68</v>
      </c>
      <c r="C199" s="52">
        <v>8</v>
      </c>
      <c r="D199" s="52">
        <v>3</v>
      </c>
      <c r="E199" s="112">
        <v>229</v>
      </c>
      <c r="F199" s="199"/>
      <c r="G199" s="109"/>
      <c r="K199" s="109"/>
    </row>
    <row r="200" spans="1:27" s="110" customFormat="1" ht="12.6" customHeight="1">
      <c r="A200" s="109" t="s">
        <v>48</v>
      </c>
      <c r="B200" s="110" t="s">
        <v>49</v>
      </c>
      <c r="C200" s="52">
        <v>10</v>
      </c>
      <c r="D200" s="52">
        <v>0</v>
      </c>
      <c r="E200" s="112">
        <v>169</v>
      </c>
      <c r="F200" s="199"/>
      <c r="G200" s="131"/>
    </row>
    <row r="201" spans="1:27" s="110" customFormat="1" ht="12.6" customHeight="1">
      <c r="A201" s="109" t="s">
        <v>84</v>
      </c>
      <c r="B201" s="110" t="s">
        <v>85</v>
      </c>
      <c r="C201" s="52">
        <v>1</v>
      </c>
      <c r="D201" s="52">
        <v>0</v>
      </c>
      <c r="E201" s="112">
        <v>289</v>
      </c>
      <c r="F201" s="199"/>
      <c r="G201" s="109"/>
    </row>
    <row r="202" spans="1:27" s="110" customFormat="1" ht="12.6" customHeight="1">
      <c r="A202" s="109" t="s">
        <v>86</v>
      </c>
      <c r="B202" s="110" t="s">
        <v>97</v>
      </c>
      <c r="C202" s="52">
        <v>0</v>
      </c>
      <c r="D202" s="52">
        <v>1</v>
      </c>
      <c r="E202" s="112">
        <v>279</v>
      </c>
      <c r="F202" s="199"/>
      <c r="G202" s="109"/>
    </row>
    <row r="203" spans="1:27" s="157" customFormat="1" ht="12.6" customHeight="1">
      <c r="A203" s="37"/>
      <c r="B203" s="38" t="s">
        <v>73</v>
      </c>
      <c r="C203" s="40"/>
      <c r="D203" s="40"/>
      <c r="E203" s="40"/>
      <c r="F203" s="158"/>
      <c r="G203" s="158"/>
      <c r="X203" s="160"/>
      <c r="Z203" s="161"/>
    </row>
    <row r="204" spans="1:27" s="51" customFormat="1" ht="12.6" customHeight="1">
      <c r="A204" s="52" t="s">
        <v>413</v>
      </c>
      <c r="B204" s="83" t="s">
        <v>166</v>
      </c>
      <c r="C204" s="52">
        <v>0</v>
      </c>
      <c r="D204" s="52">
        <v>2</v>
      </c>
      <c r="E204" s="146">
        <v>579</v>
      </c>
      <c r="F204" s="156"/>
      <c r="G204" s="90"/>
    </row>
    <row r="205" spans="1:27" ht="15" customHeight="1">
      <c r="A205" s="54"/>
      <c r="B205" s="15"/>
      <c r="X205" s="9"/>
    </row>
    <row r="206" spans="1:27" s="68" customFormat="1" ht="12" customHeight="1">
      <c r="A206" s="80"/>
      <c r="B206" s="81" t="s">
        <v>10</v>
      </c>
      <c r="C206" s="125"/>
      <c r="D206" s="108" t="s">
        <v>12</v>
      </c>
      <c r="E206" s="82"/>
      <c r="G206" s="158"/>
      <c r="X206" s="71"/>
      <c r="Y206" s="73"/>
      <c r="Z206" s="73"/>
      <c r="AA206" s="73"/>
    </row>
    <row r="207" spans="1:27" s="17" customFormat="1" ht="12.6" customHeight="1" thickBot="1">
      <c r="A207" s="84" t="s">
        <v>145</v>
      </c>
      <c r="B207" s="110" t="s">
        <v>146</v>
      </c>
      <c r="C207" s="90">
        <v>1</v>
      </c>
      <c r="D207" s="90">
        <v>0</v>
      </c>
      <c r="E207" s="49">
        <v>29</v>
      </c>
      <c r="F207" s="156"/>
      <c r="G207" s="87"/>
      <c r="X207" s="18"/>
      <c r="Y207" s="73"/>
      <c r="Z207" s="73"/>
      <c r="AA207" s="73"/>
    </row>
    <row r="208" spans="1:27" s="17" customFormat="1" ht="12.6" customHeight="1">
      <c r="A208" s="206" t="s">
        <v>455</v>
      </c>
      <c r="B208" s="207" t="s">
        <v>456</v>
      </c>
      <c r="C208" s="208">
        <v>207</v>
      </c>
      <c r="D208" s="208">
        <v>345</v>
      </c>
      <c r="E208" s="209">
        <v>359</v>
      </c>
      <c r="F208" s="156"/>
      <c r="G208" s="87"/>
      <c r="X208" s="18"/>
      <c r="Y208" s="73"/>
      <c r="Z208" s="73"/>
      <c r="AA208" s="73"/>
    </row>
    <row r="209" spans="1:27" s="17" customFormat="1" ht="12.6" customHeight="1" thickBot="1">
      <c r="A209" s="210" t="s">
        <v>342</v>
      </c>
      <c r="B209" s="211" t="s">
        <v>343</v>
      </c>
      <c r="C209" s="212">
        <v>207</v>
      </c>
      <c r="D209" s="212">
        <v>345</v>
      </c>
      <c r="E209" s="213">
        <v>10</v>
      </c>
      <c r="F209" s="156"/>
      <c r="G209" s="87"/>
      <c r="X209" s="18"/>
      <c r="Y209" s="73"/>
      <c r="Z209" s="73"/>
      <c r="AA209" s="73"/>
    </row>
    <row r="210" spans="1:27" s="17" customFormat="1" ht="12.6" customHeight="1">
      <c r="A210" s="84" t="s">
        <v>230</v>
      </c>
      <c r="B210" s="110" t="s">
        <v>305</v>
      </c>
      <c r="C210" s="90">
        <v>370</v>
      </c>
      <c r="D210" s="90">
        <v>108</v>
      </c>
      <c r="E210" s="49">
        <v>109</v>
      </c>
      <c r="F210" s="156"/>
      <c r="G210" s="87"/>
      <c r="X210" s="18"/>
      <c r="Y210" s="73"/>
      <c r="Z210" s="73"/>
      <c r="AA210" s="73"/>
    </row>
    <row r="211" spans="1:27" s="17" customFormat="1" ht="12.6" customHeight="1">
      <c r="A211" s="84" t="s">
        <v>303</v>
      </c>
      <c r="B211" s="110" t="s">
        <v>304</v>
      </c>
      <c r="C211" s="90">
        <v>500</v>
      </c>
      <c r="D211" s="90">
        <v>500</v>
      </c>
      <c r="E211" s="49">
        <v>109</v>
      </c>
      <c r="F211" s="156"/>
      <c r="G211" s="87"/>
      <c r="X211" s="18"/>
      <c r="Y211" s="73"/>
      <c r="Z211" s="73"/>
      <c r="AA211" s="73"/>
    </row>
    <row r="212" spans="1:27" s="17" customFormat="1" ht="12.6" customHeight="1">
      <c r="A212" s="84" t="s">
        <v>334</v>
      </c>
      <c r="B212" s="110" t="s">
        <v>335</v>
      </c>
      <c r="C212" s="90">
        <v>46</v>
      </c>
      <c r="D212" s="90">
        <v>45</v>
      </c>
      <c r="E212" s="49">
        <v>7</v>
      </c>
      <c r="F212" s="155"/>
      <c r="G212" s="87"/>
      <c r="X212" s="18"/>
      <c r="Y212" s="73"/>
      <c r="Z212" s="73"/>
      <c r="AA212" s="73"/>
    </row>
    <row r="213" spans="1:27" s="17" customFormat="1" ht="12.6" customHeight="1">
      <c r="A213" s="84" t="s">
        <v>336</v>
      </c>
      <c r="B213" s="110" t="s">
        <v>337</v>
      </c>
      <c r="C213" s="90">
        <v>46</v>
      </c>
      <c r="D213" s="90">
        <v>45</v>
      </c>
      <c r="E213" s="49">
        <v>7</v>
      </c>
      <c r="F213" s="155"/>
      <c r="G213" s="87"/>
      <c r="X213" s="18"/>
      <c r="Y213" s="73"/>
      <c r="Z213" s="73"/>
      <c r="AA213" s="73"/>
    </row>
    <row r="214" spans="1:27" s="17" customFormat="1" ht="12.6" customHeight="1">
      <c r="A214" s="84" t="s">
        <v>338</v>
      </c>
      <c r="B214" s="110" t="s">
        <v>339</v>
      </c>
      <c r="C214" s="90">
        <v>46</v>
      </c>
      <c r="D214" s="90">
        <v>50</v>
      </c>
      <c r="E214" s="49">
        <v>7</v>
      </c>
      <c r="F214" s="155"/>
      <c r="G214" s="87"/>
      <c r="X214" s="18"/>
      <c r="Y214" s="73"/>
      <c r="Z214" s="73"/>
      <c r="AA214" s="73"/>
    </row>
    <row r="215" spans="1:27" s="17" customFormat="1" ht="12.6" customHeight="1">
      <c r="A215" s="84" t="s">
        <v>340</v>
      </c>
      <c r="B215" s="110" t="s">
        <v>341</v>
      </c>
      <c r="C215" s="90">
        <v>47</v>
      </c>
      <c r="D215" s="90">
        <v>50</v>
      </c>
      <c r="E215" s="49">
        <v>7</v>
      </c>
      <c r="F215" s="155"/>
      <c r="G215" s="87"/>
      <c r="X215" s="18"/>
      <c r="Y215" s="73"/>
      <c r="Z215" s="73"/>
      <c r="AA215" s="73"/>
    </row>
    <row r="216" spans="1:27" s="17" customFormat="1" ht="12.6" customHeight="1">
      <c r="A216" s="84" t="s">
        <v>176</v>
      </c>
      <c r="B216" s="167" t="s">
        <v>361</v>
      </c>
      <c r="C216" s="90">
        <v>174</v>
      </c>
      <c r="D216" s="90">
        <v>168</v>
      </c>
      <c r="E216" s="49">
        <v>459</v>
      </c>
      <c r="F216" s="156"/>
      <c r="G216" s="87"/>
      <c r="X216" s="18"/>
      <c r="Y216" s="73"/>
      <c r="Z216" s="73"/>
      <c r="AA216" s="73"/>
    </row>
    <row r="217" spans="1:27" s="17" customFormat="1" ht="12.6" customHeight="1">
      <c r="A217" s="84" t="s">
        <v>98</v>
      </c>
      <c r="B217" s="167" t="s">
        <v>99</v>
      </c>
      <c r="C217" s="90">
        <v>8</v>
      </c>
      <c r="D217" s="90">
        <v>0</v>
      </c>
      <c r="E217" s="172">
        <v>819</v>
      </c>
      <c r="F217" s="156"/>
      <c r="G217" s="87"/>
      <c r="X217" s="18"/>
      <c r="Y217" s="73"/>
      <c r="Z217" s="73"/>
      <c r="AA217" s="73"/>
    </row>
    <row r="218" spans="1:27" s="17" customFormat="1" ht="12.6" customHeight="1">
      <c r="A218" s="84" t="s">
        <v>141</v>
      </c>
      <c r="B218" s="167" t="s">
        <v>142</v>
      </c>
      <c r="C218" s="90">
        <v>0</v>
      </c>
      <c r="D218" s="90">
        <v>57</v>
      </c>
      <c r="E218" s="49">
        <v>459</v>
      </c>
      <c r="F218" s="156"/>
      <c r="G218" s="87"/>
      <c r="X218" s="18"/>
      <c r="Y218" s="73"/>
      <c r="Z218" s="73"/>
      <c r="AA218" s="73"/>
    </row>
    <row r="219" spans="1:27" s="68" customFormat="1" ht="12.6" customHeight="1">
      <c r="A219" s="80"/>
      <c r="B219" s="81" t="s">
        <v>11</v>
      </c>
      <c r="C219" s="82"/>
      <c r="D219" s="82"/>
      <c r="E219" s="82"/>
      <c r="F219" s="72"/>
      <c r="G219" s="158"/>
      <c r="X219" s="71"/>
      <c r="Y219" s="73"/>
      <c r="Z219" s="73"/>
      <c r="AA219" s="73"/>
    </row>
    <row r="220" spans="1:27" s="17" customFormat="1" ht="12.6" customHeight="1">
      <c r="A220" s="127" t="s">
        <v>163</v>
      </c>
      <c r="B220" s="110" t="s">
        <v>161</v>
      </c>
      <c r="C220" s="52">
        <v>0</v>
      </c>
      <c r="D220" s="52">
        <v>4</v>
      </c>
      <c r="E220" s="49">
        <v>239</v>
      </c>
      <c r="F220" s="156"/>
      <c r="G220" s="87"/>
    </row>
    <row r="221" spans="1:27" s="17" customFormat="1" ht="12.6" customHeight="1">
      <c r="A221" s="127" t="s">
        <v>164</v>
      </c>
      <c r="B221" s="110" t="s">
        <v>162</v>
      </c>
      <c r="C221" s="52">
        <v>0</v>
      </c>
      <c r="D221" s="52">
        <v>1</v>
      </c>
      <c r="E221" s="49">
        <v>239</v>
      </c>
      <c r="F221" s="156"/>
      <c r="G221" s="87"/>
    </row>
    <row r="222" spans="1:27" s="157" customFormat="1" ht="12.6" customHeight="1">
      <c r="A222" s="271" t="s">
        <v>555</v>
      </c>
      <c r="B222" s="272" t="s">
        <v>556</v>
      </c>
      <c r="C222" s="52">
        <v>0</v>
      </c>
      <c r="D222" s="52">
        <v>10</v>
      </c>
      <c r="E222" s="274">
        <v>339</v>
      </c>
      <c r="F222" s="156"/>
      <c r="G222" s="158"/>
    </row>
    <row r="223" spans="1:27" s="157" customFormat="1" ht="12.6" customHeight="1">
      <c r="A223" s="271" t="s">
        <v>180</v>
      </c>
      <c r="B223" s="272" t="s">
        <v>1112</v>
      </c>
      <c r="C223" s="52">
        <v>0</v>
      </c>
      <c r="D223" s="52">
        <v>96</v>
      </c>
      <c r="E223" s="287">
        <v>229</v>
      </c>
      <c r="F223" s="156"/>
      <c r="G223" s="158"/>
    </row>
    <row r="224" spans="1:27" s="157" customFormat="1" ht="12.6" customHeight="1">
      <c r="A224" s="271" t="s">
        <v>457</v>
      </c>
      <c r="B224" s="272" t="s">
        <v>458</v>
      </c>
      <c r="C224" s="52">
        <v>0</v>
      </c>
      <c r="D224" s="52">
        <v>138</v>
      </c>
      <c r="E224" s="287">
        <v>209</v>
      </c>
      <c r="F224" s="156"/>
      <c r="G224" s="158"/>
    </row>
    <row r="225" spans="1:7" s="157" customFormat="1" ht="12.6" customHeight="1">
      <c r="A225" s="271" t="s">
        <v>459</v>
      </c>
      <c r="B225" s="272" t="s">
        <v>1116</v>
      </c>
      <c r="C225" s="52">
        <v>0</v>
      </c>
      <c r="D225" s="52">
        <v>90</v>
      </c>
      <c r="E225" s="287">
        <v>59</v>
      </c>
      <c r="F225" s="156"/>
      <c r="G225" s="158"/>
    </row>
    <row r="226" spans="1:7" s="157" customFormat="1" ht="12.6" customHeight="1">
      <c r="A226" s="271" t="s">
        <v>460</v>
      </c>
      <c r="B226" s="272" t="s">
        <v>1117</v>
      </c>
      <c r="C226" s="52">
        <v>0</v>
      </c>
      <c r="D226" s="52">
        <v>90</v>
      </c>
      <c r="E226" s="287">
        <v>59</v>
      </c>
      <c r="F226" s="156"/>
      <c r="G226" s="158"/>
    </row>
    <row r="227" spans="1:7" s="157" customFormat="1" ht="12.6" customHeight="1">
      <c r="A227" s="253" t="s">
        <v>912</v>
      </c>
      <c r="B227" s="235" t="s">
        <v>913</v>
      </c>
      <c r="C227" s="52">
        <v>0</v>
      </c>
      <c r="D227" s="52">
        <v>1</v>
      </c>
      <c r="E227" s="221">
        <v>219</v>
      </c>
      <c r="F227" s="72"/>
      <c r="G227" s="158"/>
    </row>
    <row r="228" spans="1:7" s="157" customFormat="1" ht="12.6" customHeight="1">
      <c r="A228" s="253" t="s">
        <v>911</v>
      </c>
      <c r="B228" s="235" t="s">
        <v>914</v>
      </c>
      <c r="C228" s="52">
        <v>0</v>
      </c>
      <c r="D228" s="52">
        <v>1</v>
      </c>
      <c r="E228" s="221">
        <v>169</v>
      </c>
      <c r="F228" s="72"/>
      <c r="G228" s="158"/>
    </row>
    <row r="229" spans="1:7" s="17" customFormat="1" ht="12.6" customHeight="1">
      <c r="A229" s="253" t="s">
        <v>446</v>
      </c>
      <c r="B229" s="235" t="s">
        <v>447</v>
      </c>
      <c r="C229" s="52">
        <v>0</v>
      </c>
      <c r="D229" s="52">
        <v>3</v>
      </c>
      <c r="E229" s="49">
        <v>169</v>
      </c>
      <c r="F229" s="156"/>
      <c r="G229" s="87"/>
    </row>
    <row r="230" spans="1:7" s="17" customFormat="1" ht="12.6" customHeight="1">
      <c r="A230" s="127" t="s">
        <v>143</v>
      </c>
      <c r="B230" s="110" t="s">
        <v>144</v>
      </c>
      <c r="C230" s="52">
        <v>14</v>
      </c>
      <c r="D230" s="52">
        <v>22</v>
      </c>
      <c r="E230" s="49">
        <v>469</v>
      </c>
      <c r="F230" s="156"/>
      <c r="G230" s="87"/>
    </row>
    <row r="231" spans="1:7" s="157" customFormat="1" ht="12.6" customHeight="1">
      <c r="A231" s="271" t="s">
        <v>236</v>
      </c>
      <c r="B231" s="272" t="s">
        <v>237</v>
      </c>
      <c r="C231" s="52">
        <v>0</v>
      </c>
      <c r="D231" s="52">
        <v>35</v>
      </c>
      <c r="E231" s="287">
        <v>899</v>
      </c>
      <c r="F231" s="156"/>
      <c r="G231" s="158"/>
    </row>
    <row r="232" spans="1:7" s="17" customFormat="1" ht="12.6" customHeight="1">
      <c r="A232" s="253" t="s">
        <v>440</v>
      </c>
      <c r="B232" s="235" t="s">
        <v>441</v>
      </c>
      <c r="C232" s="52">
        <v>0</v>
      </c>
      <c r="D232" s="52">
        <v>34</v>
      </c>
      <c r="E232" s="49">
        <v>799</v>
      </c>
      <c r="F232" s="155"/>
      <c r="G232" s="87"/>
    </row>
    <row r="233" spans="1:7" s="17" customFormat="1" ht="12.6" customHeight="1">
      <c r="A233" s="253" t="s">
        <v>930</v>
      </c>
      <c r="B233" s="235" t="s">
        <v>931</v>
      </c>
      <c r="C233" s="52">
        <v>0</v>
      </c>
      <c r="D233" s="52">
        <v>1</v>
      </c>
      <c r="E233" s="49">
        <v>749</v>
      </c>
      <c r="F233" s="155"/>
      <c r="G233" s="87"/>
    </row>
    <row r="234" spans="1:7" s="17" customFormat="1" ht="12.6" customHeight="1">
      <c r="A234" s="253" t="s">
        <v>448</v>
      </c>
      <c r="B234" s="235" t="s">
        <v>449</v>
      </c>
      <c r="C234" s="52">
        <v>0</v>
      </c>
      <c r="D234" s="52">
        <v>1</v>
      </c>
      <c r="E234" s="49">
        <v>399</v>
      </c>
      <c r="F234" s="155"/>
      <c r="G234" s="87"/>
    </row>
    <row r="235" spans="1:7">
      <c r="A235" s="253" t="s">
        <v>512</v>
      </c>
      <c r="B235" s="235" t="s">
        <v>513</v>
      </c>
      <c r="C235" s="52">
        <v>0</v>
      </c>
      <c r="D235" s="52">
        <v>1</v>
      </c>
      <c r="E235" s="55">
        <v>669</v>
      </c>
      <c r="F235" s="155"/>
    </row>
    <row r="236" spans="1:7" s="17" customFormat="1" ht="12.6" customHeight="1">
      <c r="A236" s="253" t="s">
        <v>471</v>
      </c>
      <c r="B236" s="235" t="s">
        <v>472</v>
      </c>
      <c r="C236" s="52">
        <v>0</v>
      </c>
      <c r="D236" s="52">
        <v>72</v>
      </c>
      <c r="E236" s="49">
        <v>699</v>
      </c>
      <c r="F236" s="156"/>
      <c r="G236" s="87"/>
    </row>
    <row r="237" spans="1:7" s="17" customFormat="1" ht="12.6" customHeight="1">
      <c r="A237" s="253" t="s">
        <v>442</v>
      </c>
      <c r="B237" s="235" t="s">
        <v>445</v>
      </c>
      <c r="C237" s="52">
        <v>0</v>
      </c>
      <c r="D237" s="52">
        <v>7</v>
      </c>
      <c r="E237" s="49">
        <v>659</v>
      </c>
      <c r="F237" s="156"/>
      <c r="G237" s="87"/>
    </row>
    <row r="238" spans="1:7" s="17" customFormat="1" ht="12.6" customHeight="1">
      <c r="A238" s="253" t="s">
        <v>957</v>
      </c>
      <c r="B238" s="235" t="s">
        <v>958</v>
      </c>
      <c r="C238" s="52">
        <v>0</v>
      </c>
      <c r="D238" s="52">
        <v>5</v>
      </c>
      <c r="E238" s="49">
        <v>639</v>
      </c>
      <c r="F238" s="156"/>
      <c r="G238" s="87"/>
    </row>
    <row r="239" spans="1:7" s="17" customFormat="1" ht="12.6" customHeight="1">
      <c r="A239" s="253" t="s">
        <v>953</v>
      </c>
      <c r="B239" s="235" t="s">
        <v>954</v>
      </c>
      <c r="C239" s="52">
        <v>0</v>
      </c>
      <c r="D239" s="52">
        <v>1</v>
      </c>
      <c r="E239" s="49">
        <v>619</v>
      </c>
      <c r="F239" s="156"/>
      <c r="G239" s="87"/>
    </row>
    <row r="240" spans="1:7" s="17" customFormat="1" ht="12.6" customHeight="1">
      <c r="A240" s="253" t="s">
        <v>955</v>
      </c>
      <c r="B240" s="235" t="s">
        <v>956</v>
      </c>
      <c r="C240" s="52">
        <v>0</v>
      </c>
      <c r="D240" s="52">
        <v>1</v>
      </c>
      <c r="E240" s="49">
        <v>579</v>
      </c>
      <c r="F240" s="156"/>
      <c r="G240" s="87"/>
    </row>
    <row r="241" spans="1:7" s="17" customFormat="1" ht="12.6" customHeight="1">
      <c r="A241" s="253" t="s">
        <v>917</v>
      </c>
      <c r="B241" s="235" t="s">
        <v>918</v>
      </c>
      <c r="C241" s="52">
        <v>0</v>
      </c>
      <c r="D241" s="52">
        <v>1</v>
      </c>
      <c r="E241" s="49">
        <v>399</v>
      </c>
      <c r="F241" s="155"/>
      <c r="G241" s="87"/>
    </row>
    <row r="242" spans="1:7" s="157" customFormat="1" ht="12.6" customHeight="1">
      <c r="A242" s="253" t="s">
        <v>443</v>
      </c>
      <c r="B242" s="235" t="s">
        <v>444</v>
      </c>
      <c r="C242" s="52">
        <v>0</v>
      </c>
      <c r="D242" s="52">
        <v>8</v>
      </c>
      <c r="E242" s="86">
        <v>649</v>
      </c>
      <c r="F242" s="155"/>
      <c r="G242" s="87"/>
    </row>
    <row r="243" spans="1:7" s="157" customFormat="1" ht="12.6" customHeight="1">
      <c r="A243" s="253" t="s">
        <v>506</v>
      </c>
      <c r="B243" s="235" t="s">
        <v>507</v>
      </c>
      <c r="C243" s="52">
        <v>0</v>
      </c>
      <c r="D243" s="52">
        <v>2</v>
      </c>
      <c r="E243" s="86">
        <v>529</v>
      </c>
      <c r="F243" s="155"/>
      <c r="G243" s="87"/>
    </row>
    <row r="244" spans="1:7" s="157" customFormat="1" ht="12.6" customHeight="1">
      <c r="A244" s="253" t="s">
        <v>475</v>
      </c>
      <c r="B244" s="235" t="s">
        <v>476</v>
      </c>
      <c r="C244" s="52">
        <v>0</v>
      </c>
      <c r="D244" s="52">
        <v>442</v>
      </c>
      <c r="E244" s="86">
        <v>399</v>
      </c>
      <c r="F244" s="155"/>
      <c r="G244" s="87"/>
    </row>
    <row r="245" spans="1:7" s="157" customFormat="1" ht="12.6" customHeight="1">
      <c r="A245" s="253" t="s">
        <v>951</v>
      </c>
      <c r="B245" s="235" t="s">
        <v>952</v>
      </c>
      <c r="C245" s="52">
        <v>0</v>
      </c>
      <c r="D245" s="52">
        <v>1</v>
      </c>
      <c r="E245" s="86">
        <v>379</v>
      </c>
      <c r="F245" s="155"/>
      <c r="G245" s="87"/>
    </row>
    <row r="246" spans="1:7" s="157" customFormat="1" ht="12.6" customHeight="1">
      <c r="A246" s="253" t="s">
        <v>502</v>
      </c>
      <c r="B246" s="235" t="s">
        <v>504</v>
      </c>
      <c r="C246" s="52">
        <v>0</v>
      </c>
      <c r="D246" s="52">
        <v>3</v>
      </c>
      <c r="E246" s="86">
        <v>349</v>
      </c>
      <c r="F246" s="155"/>
      <c r="G246" s="87"/>
    </row>
    <row r="247" spans="1:7" s="157" customFormat="1" ht="12.6" customHeight="1">
      <c r="A247" s="253" t="s">
        <v>503</v>
      </c>
      <c r="B247" s="235" t="s">
        <v>505</v>
      </c>
      <c r="C247" s="52">
        <v>0</v>
      </c>
      <c r="D247" s="52">
        <v>3</v>
      </c>
      <c r="E247" s="86">
        <v>349</v>
      </c>
      <c r="F247" s="155"/>
      <c r="G247" s="87"/>
    </row>
    <row r="248" spans="1:7" s="157" customFormat="1" ht="12.6" customHeight="1">
      <c r="A248" s="253" t="s">
        <v>473</v>
      </c>
      <c r="B248" s="235" t="s">
        <v>474</v>
      </c>
      <c r="C248" s="52">
        <v>0</v>
      </c>
      <c r="D248" s="52">
        <v>96</v>
      </c>
      <c r="E248" s="86">
        <v>499</v>
      </c>
      <c r="F248" s="155"/>
      <c r="G248" s="87"/>
    </row>
    <row r="249" spans="1:7" s="17" customFormat="1" ht="12.6" customHeight="1">
      <c r="A249" s="253" t="s">
        <v>467</v>
      </c>
      <c r="B249" s="235" t="s">
        <v>468</v>
      </c>
      <c r="C249" s="52">
        <v>0</v>
      </c>
      <c r="D249" s="52">
        <v>73</v>
      </c>
      <c r="E249" s="49">
        <v>399</v>
      </c>
      <c r="F249" s="155"/>
      <c r="G249" s="87"/>
    </row>
    <row r="250" spans="1:7" s="17" customFormat="1" ht="12.6" customHeight="1">
      <c r="A250" s="253" t="s">
        <v>933</v>
      </c>
      <c r="B250" s="235" t="s">
        <v>944</v>
      </c>
      <c r="C250" s="52">
        <v>0</v>
      </c>
      <c r="D250" s="52">
        <v>1</v>
      </c>
      <c r="E250" s="49">
        <v>449</v>
      </c>
      <c r="F250" s="155"/>
      <c r="G250" s="87"/>
    </row>
    <row r="251" spans="1:7" s="17" customFormat="1" ht="12.6" customHeight="1">
      <c r="A251" s="253" t="s">
        <v>928</v>
      </c>
      <c r="B251" s="235" t="s">
        <v>932</v>
      </c>
      <c r="C251" s="52">
        <v>0</v>
      </c>
      <c r="D251" s="52">
        <v>1</v>
      </c>
      <c r="E251" s="49">
        <v>399</v>
      </c>
      <c r="F251" s="155"/>
      <c r="G251" s="87"/>
    </row>
    <row r="252" spans="1:7" s="17" customFormat="1" ht="12.6" customHeight="1">
      <c r="A252" s="253" t="s">
        <v>940</v>
      </c>
      <c r="B252" s="235" t="s">
        <v>942</v>
      </c>
      <c r="C252" s="52">
        <v>0</v>
      </c>
      <c r="D252" s="52">
        <v>1</v>
      </c>
      <c r="E252" s="49">
        <v>369</v>
      </c>
      <c r="F252" s="155"/>
      <c r="G252" s="87"/>
    </row>
    <row r="253" spans="1:7" s="17" customFormat="1" ht="12.6" customHeight="1">
      <c r="A253" s="253" t="s">
        <v>936</v>
      </c>
      <c r="B253" s="235" t="s">
        <v>950</v>
      </c>
      <c r="C253" s="52">
        <v>0</v>
      </c>
      <c r="D253" s="52">
        <v>1</v>
      </c>
      <c r="E253" s="49">
        <v>359</v>
      </c>
      <c r="F253" s="155"/>
      <c r="G253" s="87"/>
    </row>
    <row r="254" spans="1:7" s="17" customFormat="1" ht="12.6" customHeight="1">
      <c r="A254" s="253" t="s">
        <v>937</v>
      </c>
      <c r="B254" s="235" t="s">
        <v>949</v>
      </c>
      <c r="C254" s="52">
        <v>0</v>
      </c>
      <c r="D254" s="52">
        <v>1</v>
      </c>
      <c r="E254" s="49">
        <v>359</v>
      </c>
      <c r="F254" s="155"/>
      <c r="G254" s="87"/>
    </row>
    <row r="255" spans="1:7" s="17" customFormat="1" ht="12.6" customHeight="1">
      <c r="A255" s="253" t="s">
        <v>934</v>
      </c>
      <c r="B255" s="235" t="s">
        <v>948</v>
      </c>
      <c r="C255" s="52">
        <v>0</v>
      </c>
      <c r="D255" s="52">
        <v>1</v>
      </c>
      <c r="E255" s="49">
        <v>349</v>
      </c>
      <c r="F255" s="155"/>
      <c r="G255" s="87"/>
    </row>
    <row r="256" spans="1:7" s="17" customFormat="1" ht="12.6" customHeight="1">
      <c r="A256" s="253" t="s">
        <v>935</v>
      </c>
      <c r="B256" s="235" t="s">
        <v>947</v>
      </c>
      <c r="C256" s="52">
        <v>0</v>
      </c>
      <c r="D256" s="52">
        <v>1</v>
      </c>
      <c r="E256" s="49">
        <v>349</v>
      </c>
      <c r="F256" s="155"/>
      <c r="G256" s="87"/>
    </row>
    <row r="257" spans="1:7" s="17" customFormat="1" ht="12.6" customHeight="1">
      <c r="A257" s="253" t="s">
        <v>938</v>
      </c>
      <c r="B257" s="235" t="s">
        <v>945</v>
      </c>
      <c r="C257" s="52">
        <v>0</v>
      </c>
      <c r="D257" s="52">
        <v>2</v>
      </c>
      <c r="E257" s="49">
        <v>329</v>
      </c>
      <c r="F257" s="155"/>
      <c r="G257" s="87"/>
    </row>
    <row r="258" spans="1:7" s="17" customFormat="1" ht="12.6" customHeight="1">
      <c r="A258" s="253" t="s">
        <v>939</v>
      </c>
      <c r="B258" s="235" t="s">
        <v>946</v>
      </c>
      <c r="C258" s="52">
        <v>0</v>
      </c>
      <c r="D258" s="52">
        <v>1</v>
      </c>
      <c r="E258" s="49">
        <v>329</v>
      </c>
      <c r="F258" s="155"/>
      <c r="G258" s="87"/>
    </row>
    <row r="259" spans="1:7" s="17" customFormat="1" ht="12.6" customHeight="1">
      <c r="A259" s="253" t="s">
        <v>927</v>
      </c>
      <c r="B259" s="235" t="s">
        <v>929</v>
      </c>
      <c r="C259" s="52">
        <v>0</v>
      </c>
      <c r="D259" s="52">
        <v>1</v>
      </c>
      <c r="E259" s="172">
        <v>329</v>
      </c>
      <c r="F259" s="155"/>
      <c r="G259" s="87"/>
    </row>
    <row r="260" spans="1:7" s="17" customFormat="1" ht="12.6" customHeight="1">
      <c r="A260" s="253" t="s">
        <v>510</v>
      </c>
      <c r="B260" s="235" t="s">
        <v>511</v>
      </c>
      <c r="C260" s="52">
        <v>0</v>
      </c>
      <c r="D260" s="52">
        <v>2</v>
      </c>
      <c r="E260" s="171">
        <v>279</v>
      </c>
      <c r="F260" s="156"/>
      <c r="G260" s="87"/>
    </row>
    <row r="261" spans="1:7" s="17" customFormat="1" ht="12.6" customHeight="1">
      <c r="A261" s="253" t="s">
        <v>915</v>
      </c>
      <c r="B261" s="235" t="s">
        <v>916</v>
      </c>
      <c r="C261" s="52">
        <v>0</v>
      </c>
      <c r="D261" s="52">
        <v>1</v>
      </c>
      <c r="E261" s="171">
        <v>229</v>
      </c>
      <c r="F261" s="156"/>
      <c r="G261" s="87"/>
    </row>
    <row r="262" spans="1:7" s="17" customFormat="1" ht="12.6" customHeight="1">
      <c r="A262" s="253" t="s">
        <v>921</v>
      </c>
      <c r="B262" s="235" t="s">
        <v>922</v>
      </c>
      <c r="C262" s="52">
        <v>0</v>
      </c>
      <c r="D262" s="52">
        <v>1</v>
      </c>
      <c r="E262" s="171">
        <v>229</v>
      </c>
      <c r="F262" s="156"/>
      <c r="G262" s="87"/>
    </row>
    <row r="263" spans="1:7" s="17" customFormat="1" ht="12.6" customHeight="1">
      <c r="A263" s="253" t="s">
        <v>508</v>
      </c>
      <c r="B263" s="235" t="s">
        <v>509</v>
      </c>
      <c r="C263" s="52">
        <v>0</v>
      </c>
      <c r="D263" s="52">
        <v>2</v>
      </c>
      <c r="E263" s="171">
        <v>219</v>
      </c>
      <c r="F263" s="155"/>
      <c r="G263" s="87"/>
    </row>
    <row r="264" spans="1:7" s="17" customFormat="1" ht="12.6" customHeight="1">
      <c r="A264" s="253" t="s">
        <v>438</v>
      </c>
      <c r="B264" s="235" t="s">
        <v>439</v>
      </c>
      <c r="C264" s="52">
        <v>0</v>
      </c>
      <c r="D264" s="52">
        <v>398</v>
      </c>
      <c r="E264" s="172">
        <v>309</v>
      </c>
      <c r="F264" s="155"/>
      <c r="G264" s="87"/>
    </row>
    <row r="265" spans="1:7" s="17" customFormat="1" ht="12.6" customHeight="1">
      <c r="A265" s="253" t="s">
        <v>941</v>
      </c>
      <c r="B265" s="235" t="s">
        <v>943</v>
      </c>
      <c r="C265" s="52">
        <v>0</v>
      </c>
      <c r="D265" s="52">
        <v>1</v>
      </c>
      <c r="E265" s="49">
        <v>299</v>
      </c>
      <c r="F265" s="155"/>
      <c r="G265" s="87"/>
    </row>
    <row r="266" spans="1:7" s="17" customFormat="1" ht="12.6" customHeight="1">
      <c r="A266" s="253" t="s">
        <v>500</v>
      </c>
      <c r="B266" s="235" t="s">
        <v>501</v>
      </c>
      <c r="C266" s="52">
        <v>0</v>
      </c>
      <c r="D266" s="52">
        <v>4</v>
      </c>
      <c r="E266" s="172">
        <v>269</v>
      </c>
      <c r="F266" s="155"/>
      <c r="G266" s="87"/>
    </row>
    <row r="267" spans="1:7" s="17" customFormat="1" ht="12.6" customHeight="1">
      <c r="A267" s="253" t="s">
        <v>923</v>
      </c>
      <c r="B267" s="235" t="s">
        <v>925</v>
      </c>
      <c r="C267" s="52">
        <v>0</v>
      </c>
      <c r="D267" s="52">
        <v>1</v>
      </c>
      <c r="E267" s="172">
        <v>269</v>
      </c>
      <c r="F267" s="155"/>
      <c r="G267" s="87"/>
    </row>
    <row r="268" spans="1:7" s="17" customFormat="1" ht="12.6" customHeight="1">
      <c r="A268" s="253" t="s">
        <v>469</v>
      </c>
      <c r="B268" s="235" t="s">
        <v>470</v>
      </c>
      <c r="C268" s="52">
        <v>0</v>
      </c>
      <c r="D268" s="52">
        <v>15</v>
      </c>
      <c r="E268" s="172">
        <v>289</v>
      </c>
      <c r="F268" s="155"/>
      <c r="G268" s="87"/>
    </row>
    <row r="269" spans="1:7" s="17" customFormat="1" ht="12.6" customHeight="1">
      <c r="A269" s="253" t="s">
        <v>924</v>
      </c>
      <c r="B269" s="235" t="s">
        <v>926</v>
      </c>
      <c r="C269" s="52">
        <v>0</v>
      </c>
      <c r="D269" s="52">
        <v>1</v>
      </c>
      <c r="E269" s="172">
        <v>219</v>
      </c>
      <c r="F269" s="155"/>
      <c r="G269" s="87"/>
    </row>
    <row r="270" spans="1:7" s="157" customFormat="1" ht="12.6" customHeight="1">
      <c r="A270" s="223" t="s">
        <v>365</v>
      </c>
      <c r="B270" s="224" t="s">
        <v>366</v>
      </c>
      <c r="C270" s="52">
        <v>0</v>
      </c>
      <c r="D270" s="52">
        <v>11</v>
      </c>
      <c r="E270" s="225">
        <v>219</v>
      </c>
      <c r="F270" s="156"/>
      <c r="G270" s="158"/>
    </row>
    <row r="271" spans="1:7" s="157" customFormat="1" ht="12.6" customHeight="1">
      <c r="A271" s="271" t="s">
        <v>461</v>
      </c>
      <c r="B271" s="288" t="s">
        <v>462</v>
      </c>
      <c r="C271" s="52">
        <v>0</v>
      </c>
      <c r="D271" s="52">
        <v>340</v>
      </c>
      <c r="E271" s="287">
        <v>209</v>
      </c>
      <c r="F271" s="156"/>
      <c r="G271" s="158"/>
    </row>
    <row r="272" spans="1:7" s="17" customFormat="1" ht="12.6" customHeight="1">
      <c r="A272" s="137" t="s">
        <v>234</v>
      </c>
      <c r="B272" s="83" t="s">
        <v>235</v>
      </c>
      <c r="C272" s="52">
        <v>55</v>
      </c>
      <c r="D272" s="52">
        <v>89</v>
      </c>
      <c r="E272" s="140">
        <v>329</v>
      </c>
      <c r="F272" s="156"/>
      <c r="G272" s="87" t="s">
        <v>550</v>
      </c>
    </row>
    <row r="273" spans="1:27" s="17" customFormat="1" ht="12.6" customHeight="1">
      <c r="A273" s="137" t="s">
        <v>477</v>
      </c>
      <c r="B273" s="235" t="s">
        <v>478</v>
      </c>
      <c r="C273" s="52">
        <v>0</v>
      </c>
      <c r="D273" s="52">
        <v>261</v>
      </c>
      <c r="E273" s="140">
        <v>269</v>
      </c>
      <c r="F273" s="155"/>
      <c r="G273" s="87"/>
    </row>
    <row r="274" spans="1:27" s="17" customFormat="1" ht="12.6" customHeight="1">
      <c r="A274" s="253" t="s">
        <v>919</v>
      </c>
      <c r="B274" s="235" t="s">
        <v>920</v>
      </c>
      <c r="C274" s="52">
        <v>0</v>
      </c>
      <c r="D274" s="52">
        <v>1</v>
      </c>
      <c r="E274" s="140">
        <v>239</v>
      </c>
      <c r="F274" s="155"/>
      <c r="G274" s="87"/>
    </row>
    <row r="275" spans="1:27" s="157" customFormat="1" ht="12.6" customHeight="1">
      <c r="A275" s="80"/>
      <c r="B275" s="81" t="s">
        <v>285</v>
      </c>
      <c r="C275" s="82"/>
      <c r="D275" s="82"/>
      <c r="E275" s="82"/>
      <c r="F275" s="72"/>
      <c r="G275" s="158"/>
      <c r="X275" s="160"/>
      <c r="Y275" s="73"/>
      <c r="Z275" s="73"/>
      <c r="AA275" s="73"/>
    </row>
    <row r="276" spans="1:27" s="17" customFormat="1" ht="12.6" customHeight="1">
      <c r="A276" s="141" t="s">
        <v>286</v>
      </c>
      <c r="B276" s="186" t="s">
        <v>308</v>
      </c>
      <c r="C276" s="52">
        <v>0</v>
      </c>
      <c r="D276" s="52">
        <v>2</v>
      </c>
      <c r="E276" s="140">
        <v>459</v>
      </c>
      <c r="F276" s="156"/>
      <c r="G276" s="87"/>
    </row>
    <row r="277" spans="1:27" s="17" customFormat="1" ht="12.6" customHeight="1">
      <c r="A277" s="141" t="s">
        <v>287</v>
      </c>
      <c r="B277" s="186" t="s">
        <v>309</v>
      </c>
      <c r="C277" s="52">
        <v>0</v>
      </c>
      <c r="D277" s="52">
        <v>1</v>
      </c>
      <c r="E277" s="140">
        <v>459</v>
      </c>
      <c r="F277" s="156"/>
      <c r="G277" s="87"/>
    </row>
    <row r="278" spans="1:27" s="17" customFormat="1" ht="12.6" customHeight="1">
      <c r="A278" s="141" t="s">
        <v>288</v>
      </c>
      <c r="B278" s="186" t="s">
        <v>310</v>
      </c>
      <c r="C278" s="52">
        <v>0</v>
      </c>
      <c r="D278" s="52">
        <v>6</v>
      </c>
      <c r="E278" s="140">
        <v>459</v>
      </c>
      <c r="F278" s="156"/>
      <c r="G278" s="87"/>
    </row>
    <row r="279" spans="1:27" s="68" customFormat="1" ht="12.6" customHeight="1">
      <c r="A279" s="80"/>
      <c r="B279" s="81" t="s">
        <v>46</v>
      </c>
      <c r="C279" s="82"/>
      <c r="D279" s="82"/>
      <c r="E279" s="82"/>
      <c r="G279" s="158"/>
      <c r="X279" s="71"/>
      <c r="Y279" s="73"/>
      <c r="Z279" s="73"/>
      <c r="AA279" s="73"/>
    </row>
    <row r="280" spans="1:27" s="17" customFormat="1" ht="12.6" customHeight="1">
      <c r="A280" s="127" t="s">
        <v>100</v>
      </c>
      <c r="B280" s="110" t="s">
        <v>101</v>
      </c>
      <c r="C280" s="52">
        <v>0</v>
      </c>
      <c r="D280" s="52">
        <v>54</v>
      </c>
      <c r="E280" s="172">
        <v>279</v>
      </c>
      <c r="F280" s="156"/>
      <c r="G280" s="87"/>
    </row>
    <row r="281" spans="1:27" s="17" customFormat="1" ht="12.6" customHeight="1">
      <c r="A281" s="173" t="s">
        <v>109</v>
      </c>
      <c r="B281" s="17" t="s">
        <v>110</v>
      </c>
      <c r="C281" s="52">
        <v>0</v>
      </c>
      <c r="D281" s="52">
        <v>50</v>
      </c>
      <c r="E281" s="49">
        <v>199</v>
      </c>
      <c r="F281" s="156"/>
      <c r="G281" s="87"/>
    </row>
    <row r="282" spans="1:27" s="68" customFormat="1" ht="12.6" customHeight="1">
      <c r="A282" s="80"/>
      <c r="B282" s="81" t="s">
        <v>73</v>
      </c>
      <c r="C282" s="82"/>
      <c r="D282" s="82"/>
      <c r="E282" s="82"/>
      <c r="F282" s="72"/>
      <c r="G282" s="158"/>
      <c r="X282" s="71"/>
      <c r="Y282" s="73"/>
      <c r="Z282" s="73"/>
      <c r="AA282" s="73"/>
    </row>
    <row r="283" spans="1:27" s="83" customFormat="1">
      <c r="A283" s="90" t="s">
        <v>209</v>
      </c>
      <c r="B283" s="83" t="s">
        <v>412</v>
      </c>
      <c r="C283" s="90">
        <v>0</v>
      </c>
      <c r="D283" s="90">
        <v>1</v>
      </c>
      <c r="E283" s="92">
        <v>599</v>
      </c>
      <c r="F283" s="156"/>
      <c r="G283" s="91"/>
      <c r="H283" s="92"/>
      <c r="P283" s="148"/>
    </row>
    <row r="284" spans="1:27" s="83" customFormat="1">
      <c r="A284" s="90" t="s">
        <v>208</v>
      </c>
      <c r="B284" s="83" t="s">
        <v>207</v>
      </c>
      <c r="C284" s="90">
        <v>0</v>
      </c>
      <c r="D284" s="90">
        <v>11</v>
      </c>
      <c r="E284" s="92">
        <v>269</v>
      </c>
      <c r="F284" s="156"/>
      <c r="G284" s="91"/>
      <c r="H284" s="92"/>
      <c r="P284" s="148"/>
    </row>
    <row r="285" spans="1:27" s="83" customFormat="1">
      <c r="A285" s="90" t="s">
        <v>411</v>
      </c>
      <c r="B285" s="214" t="s">
        <v>410</v>
      </c>
      <c r="C285" s="234">
        <v>0</v>
      </c>
      <c r="D285" s="234">
        <v>1</v>
      </c>
      <c r="E285" s="92">
        <v>239</v>
      </c>
      <c r="F285" s="156"/>
      <c r="G285" s="90"/>
    </row>
    <row r="286" spans="1:27" ht="15" customHeight="1">
      <c r="B286" s="26"/>
      <c r="E286" s="154"/>
      <c r="X286" s="9"/>
    </row>
    <row r="287" spans="1:27" ht="12.6" customHeight="1">
      <c r="A287" s="19"/>
      <c r="B287" s="20" t="s">
        <v>10</v>
      </c>
      <c r="C287" s="21"/>
      <c r="D287" s="32" t="s">
        <v>12</v>
      </c>
      <c r="E287" s="32"/>
      <c r="X287" s="9"/>
    </row>
    <row r="288" spans="1:27" s="165" customFormat="1" ht="12" customHeight="1">
      <c r="A288" s="236" t="s">
        <v>430</v>
      </c>
      <c r="B288" s="237" t="s">
        <v>431</v>
      </c>
      <c r="C288" s="238">
        <v>12</v>
      </c>
      <c r="D288" s="204">
        <v>0</v>
      </c>
      <c r="E288" s="205">
        <v>749</v>
      </c>
      <c r="F288" s="155"/>
      <c r="G288" s="164"/>
    </row>
    <row r="289" spans="1:24" s="165" customFormat="1" ht="12" customHeight="1">
      <c r="A289" s="269" t="s">
        <v>318</v>
      </c>
      <c r="B289" s="270" t="s">
        <v>384</v>
      </c>
      <c r="C289" s="227">
        <v>1</v>
      </c>
      <c r="D289" s="269">
        <v>0</v>
      </c>
      <c r="E289" s="226">
        <v>1069</v>
      </c>
      <c r="F289" s="151"/>
      <c r="G289" s="164"/>
    </row>
    <row r="290" spans="1:24" s="107" customFormat="1" ht="12.6" customHeight="1">
      <c r="A290" s="145"/>
      <c r="B290" s="142" t="s">
        <v>238</v>
      </c>
      <c r="C290" s="143"/>
      <c r="D290" s="143"/>
      <c r="E290" s="144"/>
      <c r="G290" s="164"/>
    </row>
    <row r="291" spans="1:24" s="183" customFormat="1" ht="12.6" customHeight="1">
      <c r="A291" s="87" t="s">
        <v>50</v>
      </c>
      <c r="B291" s="48" t="s">
        <v>51</v>
      </c>
      <c r="C291" s="85">
        <v>3</v>
      </c>
      <c r="D291" s="85">
        <v>0</v>
      </c>
      <c r="E291" s="184">
        <v>439</v>
      </c>
      <c r="F291" s="156"/>
      <c r="G291" s="173"/>
    </row>
    <row r="292" spans="1:24" s="183" customFormat="1" ht="12.6" customHeight="1">
      <c r="A292" s="87" t="s">
        <v>52</v>
      </c>
      <c r="B292" s="48" t="s">
        <v>53</v>
      </c>
      <c r="C292" s="85">
        <v>1</v>
      </c>
      <c r="D292" s="85">
        <v>0</v>
      </c>
      <c r="E292" s="184">
        <v>439</v>
      </c>
      <c r="F292" s="156"/>
      <c r="G292" s="173"/>
    </row>
    <row r="293" spans="1:24" s="183" customFormat="1" ht="12.6" customHeight="1">
      <c r="A293" s="87" t="s">
        <v>54</v>
      </c>
      <c r="B293" s="48" t="s">
        <v>55</v>
      </c>
      <c r="C293" s="85">
        <v>2</v>
      </c>
      <c r="D293" s="85">
        <v>0</v>
      </c>
      <c r="E293" s="184">
        <v>519</v>
      </c>
      <c r="F293" s="156"/>
      <c r="G293" s="173"/>
    </row>
    <row r="294" spans="1:24" s="183" customFormat="1" ht="12.6" customHeight="1">
      <c r="A294" s="87" t="s">
        <v>56</v>
      </c>
      <c r="B294" s="48" t="s">
        <v>57</v>
      </c>
      <c r="C294" s="85">
        <v>1</v>
      </c>
      <c r="D294" s="85">
        <v>0</v>
      </c>
      <c r="E294" s="184">
        <v>519</v>
      </c>
      <c r="F294" s="156"/>
      <c r="G294" s="173"/>
    </row>
    <row r="295" spans="1:24" s="107" customFormat="1" ht="12.6" customHeight="1">
      <c r="A295" s="69" t="s">
        <v>58</v>
      </c>
      <c r="B295" s="64" t="s">
        <v>59</v>
      </c>
      <c r="C295" s="65">
        <v>17</v>
      </c>
      <c r="D295" s="65">
        <v>0</v>
      </c>
      <c r="E295" s="66">
        <v>459</v>
      </c>
      <c r="F295" s="156"/>
      <c r="G295" s="164"/>
    </row>
    <row r="296" spans="1:24" s="107" customFormat="1" ht="12.6" customHeight="1">
      <c r="A296" s="69" t="s">
        <v>60</v>
      </c>
      <c r="B296" s="64" t="s">
        <v>61</v>
      </c>
      <c r="C296" s="65">
        <v>4</v>
      </c>
      <c r="D296" s="65">
        <v>0</v>
      </c>
      <c r="E296" s="66">
        <v>459</v>
      </c>
      <c r="F296" s="156"/>
      <c r="G296" s="164"/>
    </row>
    <row r="297" spans="1:24" s="107" customFormat="1" ht="12.6" customHeight="1">
      <c r="A297" s="69" t="s">
        <v>62</v>
      </c>
      <c r="B297" s="64" t="s">
        <v>63</v>
      </c>
      <c r="C297" s="65">
        <v>2</v>
      </c>
      <c r="D297" s="65">
        <v>1</v>
      </c>
      <c r="E297" s="66">
        <v>459</v>
      </c>
      <c r="F297" s="156"/>
      <c r="G297" s="164"/>
    </row>
    <row r="298" spans="1:24" s="165" customFormat="1" ht="12.6" customHeight="1">
      <c r="A298" s="90" t="s">
        <v>74</v>
      </c>
      <c r="B298" s="83" t="s">
        <v>75</v>
      </c>
      <c r="C298" s="153">
        <v>1</v>
      </c>
      <c r="D298" s="153">
        <v>0</v>
      </c>
      <c r="E298" s="154">
        <v>379</v>
      </c>
      <c r="F298" s="156"/>
      <c r="G298" s="164"/>
    </row>
    <row r="299" spans="1:24" s="165" customFormat="1" ht="18" customHeight="1">
      <c r="A299" s="90"/>
      <c r="B299" s="83"/>
      <c r="C299" s="153"/>
      <c r="D299" s="153"/>
      <c r="E299" s="154"/>
      <c r="F299" s="156"/>
      <c r="G299" s="164"/>
    </row>
    <row r="300" spans="1:24" s="165" customFormat="1" ht="12.6" customHeight="1">
      <c r="A300" s="193"/>
      <c r="B300" s="194" t="s">
        <v>10</v>
      </c>
      <c r="C300" s="195"/>
      <c r="D300" s="196" t="s">
        <v>12</v>
      </c>
      <c r="E300" s="197"/>
      <c r="F300" s="156"/>
      <c r="G300" s="164"/>
    </row>
    <row r="301" spans="1:24" s="165" customFormat="1" ht="12.6" customHeight="1">
      <c r="A301" s="90" t="s">
        <v>253</v>
      </c>
      <c r="B301" s="83" t="s">
        <v>254</v>
      </c>
      <c r="C301" s="153">
        <v>5</v>
      </c>
      <c r="D301" s="153">
        <v>0</v>
      </c>
      <c r="E301" s="154">
        <v>719</v>
      </c>
      <c r="F301" s="156"/>
      <c r="G301" s="164"/>
    </row>
    <row r="302" spans="1:24" s="165" customFormat="1" ht="15" customHeight="1">
      <c r="A302" s="158"/>
      <c r="B302" s="152"/>
      <c r="C302" s="153"/>
      <c r="D302" s="153"/>
      <c r="E302" s="154"/>
      <c r="F302" s="156"/>
      <c r="G302" s="164"/>
    </row>
    <row r="303" spans="1:24" s="96" customFormat="1" ht="12.6" customHeight="1">
      <c r="A303" s="178"/>
      <c r="B303" s="179" t="s">
        <v>10</v>
      </c>
      <c r="C303" s="180"/>
      <c r="D303" s="181" t="s">
        <v>12</v>
      </c>
      <c r="E303" s="182"/>
      <c r="G303" s="97"/>
      <c r="X303" s="98"/>
    </row>
    <row r="304" spans="1:24" s="165" customFormat="1" ht="12.6" customHeight="1">
      <c r="A304" s="158" t="s">
        <v>152</v>
      </c>
      <c r="B304" s="152" t="s">
        <v>153</v>
      </c>
      <c r="C304" s="153">
        <v>0</v>
      </c>
      <c r="D304" s="153">
        <v>33</v>
      </c>
      <c r="E304" s="154">
        <v>139</v>
      </c>
      <c r="F304" s="156"/>
      <c r="G304" s="164"/>
    </row>
    <row r="305" spans="1:24" s="107" customFormat="1" ht="15.75" customHeight="1">
      <c r="A305" s="23"/>
      <c r="B305" s="110"/>
      <c r="C305" s="111"/>
      <c r="D305" s="103"/>
      <c r="E305" s="112"/>
      <c r="F305" s="105"/>
      <c r="G305" s="164"/>
    </row>
    <row r="306" spans="1:24" s="96" customFormat="1" ht="12.6" customHeight="1">
      <c r="A306" s="93"/>
      <c r="B306" s="94" t="s">
        <v>10</v>
      </c>
      <c r="C306" s="113"/>
      <c r="D306" s="114" t="s">
        <v>12</v>
      </c>
      <c r="E306" s="95"/>
      <c r="G306" s="97"/>
      <c r="X306" s="98"/>
    </row>
    <row r="307" spans="1:24" s="157" customFormat="1" ht="12.6" customHeight="1">
      <c r="A307" s="189" t="s">
        <v>249</v>
      </c>
      <c r="B307" s="190" t="s">
        <v>250</v>
      </c>
      <c r="C307" s="191">
        <v>0</v>
      </c>
      <c r="D307" s="191">
        <v>143</v>
      </c>
      <c r="E307" s="192">
        <v>429</v>
      </c>
      <c r="F307" s="156"/>
      <c r="G307" s="164"/>
      <c r="X307" s="160"/>
    </row>
    <row r="308" spans="1:24" s="157" customFormat="1" ht="12.6" customHeight="1">
      <c r="A308" s="189" t="s">
        <v>258</v>
      </c>
      <c r="B308" s="110" t="s">
        <v>259</v>
      </c>
      <c r="C308" s="191">
        <v>0</v>
      </c>
      <c r="D308" s="191">
        <v>3</v>
      </c>
      <c r="E308" s="192">
        <v>169</v>
      </c>
      <c r="F308" s="155"/>
      <c r="G308" s="164"/>
      <c r="X308" s="160"/>
    </row>
    <row r="309" spans="1:24" s="28" customFormat="1" ht="12.6" customHeight="1">
      <c r="A309" s="115" t="s">
        <v>125</v>
      </c>
      <c r="B309" s="33" t="s">
        <v>126</v>
      </c>
      <c r="C309" s="52">
        <v>69</v>
      </c>
      <c r="D309" s="90">
        <v>0</v>
      </c>
      <c r="E309" s="49">
        <v>5</v>
      </c>
      <c r="G309" s="164"/>
      <c r="X309" s="34"/>
    </row>
    <row r="310" spans="1:24" s="96" customFormat="1" ht="12.6" customHeight="1">
      <c r="A310" s="93"/>
      <c r="B310" s="94" t="s">
        <v>24</v>
      </c>
      <c r="C310" s="113"/>
      <c r="D310" s="114"/>
      <c r="E310" s="95"/>
      <c r="G310" s="97"/>
      <c r="X310" s="98"/>
    </row>
    <row r="311" spans="1:24" s="28" customFormat="1" ht="12.6" customHeight="1">
      <c r="A311" s="115" t="s">
        <v>121</v>
      </c>
      <c r="B311" s="33" t="s">
        <v>35</v>
      </c>
      <c r="C311" s="90">
        <v>0</v>
      </c>
      <c r="D311" s="90">
        <v>2</v>
      </c>
      <c r="E311" s="49">
        <v>279</v>
      </c>
      <c r="F311" s="156"/>
      <c r="G311" s="164"/>
      <c r="X311" s="34"/>
    </row>
    <row r="312" spans="1:24" s="28" customFormat="1" ht="12.6" customHeight="1">
      <c r="A312" s="115" t="s">
        <v>122</v>
      </c>
      <c r="B312" s="33" t="s">
        <v>36</v>
      </c>
      <c r="C312" s="90">
        <v>25</v>
      </c>
      <c r="D312" s="90">
        <v>99</v>
      </c>
      <c r="E312" s="49">
        <v>279</v>
      </c>
      <c r="F312" s="156"/>
      <c r="G312" s="164"/>
      <c r="X312" s="34"/>
    </row>
    <row r="313" spans="1:24" s="28" customFormat="1" ht="12.6" customHeight="1">
      <c r="A313" s="115" t="s">
        <v>549</v>
      </c>
      <c r="B313" s="33" t="s">
        <v>551</v>
      </c>
      <c r="C313" s="90">
        <v>25</v>
      </c>
      <c r="D313" s="90">
        <v>97</v>
      </c>
      <c r="E313" s="49">
        <v>284</v>
      </c>
      <c r="F313" s="156"/>
      <c r="G313" s="164"/>
      <c r="X313" s="34"/>
    </row>
    <row r="314" spans="1:24" s="110" customFormat="1" ht="12.6" customHeight="1">
      <c r="A314" s="109" t="s">
        <v>134</v>
      </c>
      <c r="B314" s="110" t="s">
        <v>132</v>
      </c>
      <c r="C314" s="90">
        <v>19</v>
      </c>
      <c r="D314" s="90">
        <v>16</v>
      </c>
      <c r="E314" s="49">
        <v>199</v>
      </c>
      <c r="F314" s="156"/>
      <c r="G314" s="109"/>
    </row>
    <row r="315" spans="1:24" s="110" customFormat="1" ht="12.6" customHeight="1">
      <c r="A315" s="109" t="s">
        <v>135</v>
      </c>
      <c r="B315" s="110" t="s">
        <v>133</v>
      </c>
      <c r="C315" s="90">
        <v>1</v>
      </c>
      <c r="D315" s="90">
        <v>3</v>
      </c>
      <c r="E315" s="49">
        <v>199</v>
      </c>
      <c r="F315" s="156"/>
      <c r="G315" s="109"/>
    </row>
    <row r="316" spans="1:24" s="110" customFormat="1" ht="12.6" customHeight="1">
      <c r="A316" s="109" t="s">
        <v>206</v>
      </c>
      <c r="B316" s="110" t="s">
        <v>244</v>
      </c>
      <c r="C316" s="90">
        <v>346</v>
      </c>
      <c r="D316" s="90">
        <v>225</v>
      </c>
      <c r="E316" s="49">
        <v>229</v>
      </c>
      <c r="F316" s="156"/>
      <c r="G316" s="164"/>
    </row>
    <row r="317" spans="1:24" s="110" customFormat="1" ht="12.6" customHeight="1">
      <c r="A317" s="109" t="s">
        <v>150</v>
      </c>
      <c r="B317" s="110" t="s">
        <v>151</v>
      </c>
      <c r="C317" s="90">
        <v>11</v>
      </c>
      <c r="D317" s="90">
        <v>2</v>
      </c>
      <c r="E317" s="49">
        <v>129</v>
      </c>
      <c r="F317" s="156"/>
      <c r="G317" s="164"/>
    </row>
    <row r="318" spans="1:24" s="110" customFormat="1" ht="12.6" customHeight="1">
      <c r="A318" s="109" t="s">
        <v>204</v>
      </c>
      <c r="B318" s="110" t="s">
        <v>205</v>
      </c>
      <c r="C318" s="90">
        <v>10</v>
      </c>
      <c r="D318" s="90">
        <v>124</v>
      </c>
      <c r="E318" s="49">
        <v>129</v>
      </c>
      <c r="F318" s="156"/>
      <c r="G318" s="164"/>
    </row>
    <row r="319" spans="1:24" s="96" customFormat="1" ht="12.6" customHeight="1">
      <c r="A319" s="93"/>
      <c r="B319" s="94" t="s">
        <v>25</v>
      </c>
      <c r="C319" s="113"/>
      <c r="D319" s="113"/>
      <c r="E319" s="95"/>
      <c r="G319" s="97"/>
      <c r="X319" s="98"/>
    </row>
    <row r="320" spans="1:24" s="28" customFormat="1" ht="12.6" customHeight="1">
      <c r="A320" s="109" t="s">
        <v>130</v>
      </c>
      <c r="B320" s="110" t="s">
        <v>131</v>
      </c>
      <c r="C320" s="90">
        <v>10</v>
      </c>
      <c r="D320" s="90">
        <v>4</v>
      </c>
      <c r="E320" s="49">
        <v>209</v>
      </c>
      <c r="F320" s="156"/>
      <c r="G320" s="87"/>
      <c r="X320" s="34"/>
    </row>
    <row r="321" spans="1:26" s="110" customFormat="1" ht="12.6" customHeight="1">
      <c r="A321" s="109" t="s">
        <v>127</v>
      </c>
      <c r="B321" s="110" t="s">
        <v>307</v>
      </c>
      <c r="C321" s="90">
        <v>0</v>
      </c>
      <c r="D321" s="90">
        <v>3</v>
      </c>
      <c r="E321" s="112">
        <v>169</v>
      </c>
      <c r="F321" s="156"/>
      <c r="G321" s="164"/>
    </row>
    <row r="322" spans="1:26" s="110" customFormat="1" ht="12.6" customHeight="1">
      <c r="A322" s="109" t="s">
        <v>452</v>
      </c>
      <c r="B322" s="110" t="s">
        <v>306</v>
      </c>
      <c r="C322" s="90">
        <v>0</v>
      </c>
      <c r="D322" s="90">
        <v>2</v>
      </c>
      <c r="E322" s="112">
        <v>19</v>
      </c>
      <c r="F322" s="156"/>
      <c r="G322" s="164"/>
    </row>
    <row r="323" spans="1:26" s="28" customFormat="1" ht="12.6" customHeight="1">
      <c r="A323" s="109" t="s">
        <v>37</v>
      </c>
      <c r="B323" s="110" t="s">
        <v>38</v>
      </c>
      <c r="C323" s="90">
        <v>0</v>
      </c>
      <c r="D323" s="90">
        <v>1</v>
      </c>
      <c r="E323" s="49">
        <v>139</v>
      </c>
      <c r="F323" s="156"/>
      <c r="G323" s="87"/>
      <c r="X323" s="34"/>
    </row>
    <row r="324" spans="1:26" s="28" customFormat="1" ht="12.6" customHeight="1">
      <c r="A324" s="109" t="s">
        <v>128</v>
      </c>
      <c r="B324" s="110" t="s">
        <v>129</v>
      </c>
      <c r="C324" s="90">
        <v>12</v>
      </c>
      <c r="D324" s="90">
        <v>0</v>
      </c>
      <c r="E324" s="49">
        <v>109</v>
      </c>
      <c r="F324" s="156"/>
      <c r="G324" s="164"/>
      <c r="X324" s="34"/>
    </row>
    <row r="325" spans="1:26" ht="17.25" customHeight="1">
      <c r="A325" s="54"/>
      <c r="X325" s="9"/>
      <c r="Z325" s="14"/>
    </row>
    <row r="326" spans="1:26" s="26" customFormat="1" ht="12.6" customHeight="1">
      <c r="A326" s="41"/>
      <c r="B326" s="42" t="s">
        <v>10</v>
      </c>
      <c r="C326" s="43"/>
      <c r="D326" s="44" t="s">
        <v>12</v>
      </c>
      <c r="E326" s="44"/>
      <c r="G326" s="158"/>
      <c r="X326" s="27"/>
    </row>
    <row r="327" spans="1:26" s="157" customFormat="1" ht="12.6" customHeight="1">
      <c r="A327" s="158" t="s">
        <v>422</v>
      </c>
      <c r="B327" s="157" t="s">
        <v>423</v>
      </c>
      <c r="C327" s="162">
        <v>70</v>
      </c>
      <c r="D327" s="162">
        <v>0</v>
      </c>
      <c r="E327" s="159">
        <v>399</v>
      </c>
      <c r="F327" s="155"/>
      <c r="G327" s="164"/>
    </row>
    <row r="328" spans="1:26" s="157" customFormat="1" ht="12.6" customHeight="1">
      <c r="A328" s="158" t="s">
        <v>242</v>
      </c>
      <c r="B328" s="157" t="s">
        <v>243</v>
      </c>
      <c r="C328" s="162">
        <v>1</v>
      </c>
      <c r="D328" s="162">
        <v>0</v>
      </c>
      <c r="E328" s="159">
        <v>529</v>
      </c>
      <c r="F328" s="156"/>
      <c r="G328" s="90"/>
    </row>
    <row r="329" spans="1:26" s="157" customFormat="1" ht="12.6" customHeight="1">
      <c r="A329" s="158" t="s">
        <v>168</v>
      </c>
      <c r="B329" s="157" t="s">
        <v>169</v>
      </c>
      <c r="C329" s="162">
        <v>0</v>
      </c>
      <c r="D329" s="162">
        <v>4</v>
      </c>
      <c r="E329" s="159">
        <v>469</v>
      </c>
      <c r="F329" s="156"/>
      <c r="G329" s="90"/>
    </row>
    <row r="330" spans="1:26" s="157" customFormat="1" ht="12.6" customHeight="1">
      <c r="A330" s="158" t="s">
        <v>498</v>
      </c>
      <c r="B330" s="83" t="s">
        <v>499</v>
      </c>
      <c r="C330" s="162">
        <v>23</v>
      </c>
      <c r="D330" s="162">
        <v>20</v>
      </c>
      <c r="E330" s="159">
        <v>819</v>
      </c>
      <c r="F330" s="155"/>
      <c r="G330" s="90"/>
    </row>
    <row r="331" spans="1:26" s="157" customFormat="1" ht="12.6" customHeight="1">
      <c r="A331" s="90" t="s">
        <v>299</v>
      </c>
      <c r="B331" s="83" t="s">
        <v>300</v>
      </c>
      <c r="C331" s="90">
        <v>20</v>
      </c>
      <c r="D331" s="90">
        <v>0</v>
      </c>
      <c r="E331" s="159">
        <v>549</v>
      </c>
      <c r="F331" s="156"/>
      <c r="G331" s="90"/>
    </row>
    <row r="332" spans="1:26" s="157" customFormat="1" ht="12.6" customHeight="1">
      <c r="A332" s="158" t="s">
        <v>157</v>
      </c>
      <c r="B332" s="157" t="s">
        <v>158</v>
      </c>
      <c r="C332" s="162">
        <v>13</v>
      </c>
      <c r="D332" s="162">
        <v>0</v>
      </c>
      <c r="E332" s="159">
        <v>539</v>
      </c>
      <c r="F332" s="156"/>
      <c r="G332" s="90"/>
    </row>
    <row r="333" spans="1:26" s="157" customFormat="1" ht="12.6" customHeight="1">
      <c r="A333" s="158" t="s">
        <v>553</v>
      </c>
      <c r="B333" s="157" t="s">
        <v>554</v>
      </c>
      <c r="C333" s="162">
        <v>150</v>
      </c>
      <c r="D333" s="162">
        <v>0</v>
      </c>
      <c r="E333" s="159">
        <v>679</v>
      </c>
      <c r="F333" s="155"/>
      <c r="G333" s="90" t="s">
        <v>552</v>
      </c>
    </row>
    <row r="334" spans="1:26" s="157" customFormat="1" ht="12.6" customHeight="1">
      <c r="A334" s="158" t="s">
        <v>330</v>
      </c>
      <c r="B334" s="157" t="s">
        <v>331</v>
      </c>
      <c r="C334" s="162">
        <v>60</v>
      </c>
      <c r="D334" s="162">
        <v>0</v>
      </c>
      <c r="E334" s="159">
        <v>429</v>
      </c>
      <c r="F334" s="156"/>
      <c r="G334" s="90"/>
    </row>
    <row r="335" spans="1:26" s="68" customFormat="1" ht="12.6" customHeight="1">
      <c r="A335" s="69" t="s">
        <v>104</v>
      </c>
      <c r="B335" s="68" t="s">
        <v>105</v>
      </c>
      <c r="C335" s="103">
        <v>0</v>
      </c>
      <c r="D335" s="103">
        <v>15</v>
      </c>
      <c r="E335" s="70">
        <v>419</v>
      </c>
      <c r="F335" s="156"/>
      <c r="G335" s="90"/>
    </row>
    <row r="336" spans="1:26" s="157" customFormat="1" ht="12.6" customHeight="1">
      <c r="A336" s="158" t="s">
        <v>159</v>
      </c>
      <c r="B336" s="157" t="s">
        <v>160</v>
      </c>
      <c r="C336" s="162">
        <v>0</v>
      </c>
      <c r="D336" s="162">
        <v>14</v>
      </c>
      <c r="E336" s="159">
        <v>409</v>
      </c>
      <c r="F336" s="156"/>
      <c r="G336" s="90"/>
    </row>
    <row r="337" spans="1:26" s="157" customFormat="1" ht="12.6" customHeight="1">
      <c r="A337" s="158" t="s">
        <v>239</v>
      </c>
      <c r="B337" s="157" t="s">
        <v>240</v>
      </c>
      <c r="C337" s="162">
        <v>95</v>
      </c>
      <c r="D337" s="162">
        <v>115</v>
      </c>
      <c r="E337" s="159">
        <v>379</v>
      </c>
      <c r="F337" s="72"/>
      <c r="G337" s="90"/>
    </row>
    <row r="338" spans="1:26" s="157" customFormat="1" ht="12.6" customHeight="1">
      <c r="A338" s="158" t="s">
        <v>313</v>
      </c>
      <c r="B338" s="157" t="s">
        <v>314</v>
      </c>
      <c r="C338" s="162">
        <v>0</v>
      </c>
      <c r="D338" s="162">
        <v>17</v>
      </c>
      <c r="E338" s="159">
        <v>289</v>
      </c>
      <c r="F338" s="156"/>
      <c r="G338" s="90"/>
    </row>
    <row r="339" spans="1:26" s="68" customFormat="1" ht="12.6" customHeight="1">
      <c r="A339" s="41"/>
      <c r="B339" s="42" t="s">
        <v>73</v>
      </c>
      <c r="C339" s="43"/>
      <c r="D339" s="44" t="s">
        <v>12</v>
      </c>
      <c r="E339" s="44"/>
      <c r="G339" s="158"/>
      <c r="X339" s="71"/>
    </row>
    <row r="340" spans="1:26" s="157" customFormat="1" ht="12.6" customHeight="1">
      <c r="A340" s="90" t="s">
        <v>123</v>
      </c>
      <c r="B340" s="83" t="s">
        <v>124</v>
      </c>
      <c r="C340" s="90">
        <v>0</v>
      </c>
      <c r="D340" s="90">
        <v>13</v>
      </c>
      <c r="E340" s="159">
        <v>379</v>
      </c>
      <c r="F340" s="156"/>
      <c r="G340" s="90"/>
    </row>
    <row r="341" spans="1:26" s="24" customFormat="1" ht="17.25" customHeight="1">
      <c r="A341" s="54"/>
      <c r="C341" s="25"/>
      <c r="D341" s="54"/>
      <c r="E341" s="55"/>
      <c r="G341" s="158"/>
      <c r="X341" s="22"/>
      <c r="Z341" s="14"/>
    </row>
    <row r="342" spans="1:26" s="68" customFormat="1" ht="12.6" customHeight="1">
      <c r="A342" s="99"/>
      <c r="B342" s="100" t="s">
        <v>10</v>
      </c>
      <c r="C342" s="101"/>
      <c r="D342" s="102" t="s">
        <v>12</v>
      </c>
      <c r="E342" s="102"/>
      <c r="G342" s="158"/>
      <c r="X342" s="71"/>
    </row>
    <row r="343" spans="1:26" s="157" customFormat="1" ht="12.6" customHeight="1">
      <c r="A343" s="158" t="s">
        <v>324</v>
      </c>
      <c r="B343" s="157" t="s">
        <v>325</v>
      </c>
      <c r="C343" s="162">
        <v>0</v>
      </c>
      <c r="D343" s="116">
        <v>1</v>
      </c>
      <c r="E343" s="159">
        <v>1849</v>
      </c>
      <c r="F343" s="156"/>
      <c r="G343" s="141"/>
    </row>
    <row r="344" spans="1:26" s="157" customFormat="1" ht="12.6" customHeight="1">
      <c r="A344" s="158" t="s">
        <v>1114</v>
      </c>
      <c r="B344" s="157" t="s">
        <v>1115</v>
      </c>
      <c r="C344" s="162">
        <v>0</v>
      </c>
      <c r="D344" s="116">
        <v>5</v>
      </c>
      <c r="E344" s="159">
        <v>1259</v>
      </c>
      <c r="F344" s="156"/>
      <c r="G344" s="141"/>
    </row>
    <row r="345" spans="1:26" s="157" customFormat="1" ht="12.6" customHeight="1">
      <c r="A345" s="158" t="s">
        <v>319</v>
      </c>
      <c r="B345" s="157" t="s">
        <v>328</v>
      </c>
      <c r="C345" s="162">
        <v>0</v>
      </c>
      <c r="D345" s="116">
        <v>2</v>
      </c>
      <c r="E345" s="159">
        <v>1419</v>
      </c>
      <c r="F345" s="156"/>
      <c r="G345" s="141"/>
    </row>
    <row r="346" spans="1:26" s="157" customFormat="1" ht="12.6" customHeight="1">
      <c r="A346" s="158" t="s">
        <v>320</v>
      </c>
      <c r="B346" s="157" t="s">
        <v>329</v>
      </c>
      <c r="C346" s="162">
        <v>24</v>
      </c>
      <c r="D346" s="116">
        <v>0</v>
      </c>
      <c r="E346" s="159">
        <v>1079</v>
      </c>
      <c r="F346" s="156"/>
      <c r="G346" s="141"/>
    </row>
    <row r="347" spans="1:26" s="157" customFormat="1" ht="12.6" customHeight="1">
      <c r="A347" s="158" t="s">
        <v>326</v>
      </c>
      <c r="B347" s="157" t="s">
        <v>327</v>
      </c>
      <c r="C347" s="162">
        <v>25</v>
      </c>
      <c r="D347" s="116">
        <v>0</v>
      </c>
      <c r="E347" s="159">
        <v>1079</v>
      </c>
      <c r="F347" s="156"/>
      <c r="G347" s="141"/>
    </row>
    <row r="348" spans="1:26" s="157" customFormat="1" ht="12.6" customHeight="1">
      <c r="A348" s="158" t="s">
        <v>154</v>
      </c>
      <c r="B348" s="157" t="s">
        <v>200</v>
      </c>
      <c r="C348" s="162">
        <v>0</v>
      </c>
      <c r="D348" s="116">
        <v>145</v>
      </c>
      <c r="E348" s="159">
        <v>699</v>
      </c>
      <c r="F348" s="156"/>
      <c r="G348" s="87" t="s">
        <v>550</v>
      </c>
    </row>
    <row r="349" spans="1:26" s="157" customFormat="1" ht="12.6" customHeight="1">
      <c r="A349" s="158" t="s">
        <v>172</v>
      </c>
      <c r="B349" s="157" t="s">
        <v>173</v>
      </c>
      <c r="C349" s="162">
        <v>98</v>
      </c>
      <c r="D349" s="116">
        <v>0</v>
      </c>
      <c r="E349" s="159">
        <v>599</v>
      </c>
      <c r="F349" s="156"/>
      <c r="G349" s="90"/>
    </row>
    <row r="350" spans="1:26" s="157" customFormat="1" ht="12.6" customHeight="1">
      <c r="A350" s="158" t="s">
        <v>174</v>
      </c>
      <c r="B350" s="157" t="s">
        <v>175</v>
      </c>
      <c r="C350" s="162">
        <v>11</v>
      </c>
      <c r="D350" s="116">
        <v>0</v>
      </c>
      <c r="E350" s="159">
        <v>599</v>
      </c>
      <c r="F350" s="156"/>
      <c r="G350" s="90"/>
    </row>
    <row r="351" spans="1:26" s="157" customFormat="1" ht="12.6" customHeight="1">
      <c r="A351" s="158" t="s">
        <v>47</v>
      </c>
      <c r="B351" s="157" t="s">
        <v>90</v>
      </c>
      <c r="C351" s="162">
        <v>104</v>
      </c>
      <c r="D351" s="116">
        <v>0</v>
      </c>
      <c r="E351" s="159">
        <v>479</v>
      </c>
      <c r="F351" s="155"/>
      <c r="G351" s="90"/>
    </row>
    <row r="352" spans="1:26" s="157" customFormat="1" ht="12.6" customHeight="1">
      <c r="A352" s="158" t="s">
        <v>181</v>
      </c>
      <c r="B352" s="157" t="s">
        <v>182</v>
      </c>
      <c r="C352" s="162">
        <v>15</v>
      </c>
      <c r="D352" s="116">
        <v>0</v>
      </c>
      <c r="E352" s="159">
        <v>479</v>
      </c>
      <c r="F352" s="155"/>
      <c r="G352" s="90"/>
    </row>
    <row r="353" spans="1:27" s="157" customFormat="1" ht="12.6" customHeight="1">
      <c r="A353" s="158" t="s">
        <v>387</v>
      </c>
      <c r="B353" s="157" t="s">
        <v>388</v>
      </c>
      <c r="C353" s="162">
        <v>55</v>
      </c>
      <c r="D353" s="116">
        <v>0</v>
      </c>
      <c r="E353" s="159">
        <v>479</v>
      </c>
      <c r="F353" s="156"/>
      <c r="G353" s="90"/>
    </row>
    <row r="354" spans="1:27" s="53" customFormat="1" ht="17.25" customHeight="1">
      <c r="A354" s="29"/>
      <c r="B354" s="16"/>
      <c r="C354" s="54"/>
      <c r="D354" s="54"/>
      <c r="E354" s="55"/>
      <c r="G354" s="158"/>
      <c r="X354" s="22"/>
      <c r="Z354" s="14"/>
    </row>
    <row r="355" spans="1:27" s="68" customFormat="1" ht="12.6" customHeight="1">
      <c r="A355" s="117"/>
      <c r="B355" s="118" t="s">
        <v>10</v>
      </c>
      <c r="C355" s="119"/>
      <c r="D355" s="120" t="s">
        <v>12</v>
      </c>
      <c r="E355" s="121"/>
      <c r="G355" s="158"/>
      <c r="X355" s="71"/>
      <c r="Y355" s="36"/>
      <c r="Z355" s="36"/>
    </row>
    <row r="356" spans="1:27" s="157" customFormat="1" ht="12.6" customHeight="1">
      <c r="A356" s="254" t="s">
        <v>463</v>
      </c>
      <c r="B356" s="289" t="s">
        <v>464</v>
      </c>
      <c r="C356" s="255">
        <v>0</v>
      </c>
      <c r="D356" s="255">
        <v>5</v>
      </c>
      <c r="E356" s="290">
        <v>389</v>
      </c>
      <c r="F356" s="222"/>
      <c r="G356" s="158"/>
      <c r="X356" s="160"/>
      <c r="Y356" s="161"/>
      <c r="Z356" s="161"/>
    </row>
    <row r="357" spans="1:27" s="17" customFormat="1" ht="12.6" customHeight="1">
      <c r="A357" s="122" t="s">
        <v>363</v>
      </c>
      <c r="B357" s="167" t="s">
        <v>364</v>
      </c>
      <c r="C357" s="168">
        <v>0</v>
      </c>
      <c r="D357" s="168">
        <v>12</v>
      </c>
      <c r="E357" s="159">
        <v>319</v>
      </c>
      <c r="F357" s="155"/>
      <c r="G357" s="87"/>
      <c r="X357" s="18"/>
      <c r="Y357" s="161"/>
      <c r="Z357" s="161"/>
    </row>
    <row r="358" spans="1:27" s="17" customFormat="1" ht="12.6" customHeight="1">
      <c r="A358" s="122" t="s">
        <v>332</v>
      </c>
      <c r="B358" s="167" t="s">
        <v>333</v>
      </c>
      <c r="C358" s="168">
        <v>22</v>
      </c>
      <c r="D358" s="168">
        <v>28</v>
      </c>
      <c r="E358" s="159">
        <v>469</v>
      </c>
      <c r="F358" s="155"/>
      <c r="G358" s="87"/>
      <c r="X358" s="18"/>
      <c r="Y358" s="161"/>
      <c r="Z358" s="161"/>
    </row>
    <row r="359" spans="1:27" s="17" customFormat="1" ht="12.6" customHeight="1">
      <c r="A359" s="281" t="s">
        <v>1105</v>
      </c>
      <c r="B359" s="267" t="s">
        <v>1108</v>
      </c>
      <c r="C359" s="281">
        <v>93</v>
      </c>
      <c r="D359" s="168">
        <v>0</v>
      </c>
      <c r="E359" s="159">
        <v>399</v>
      </c>
      <c r="F359" s="155"/>
      <c r="G359" s="87"/>
      <c r="X359" s="18"/>
      <c r="Y359" s="161"/>
      <c r="Z359" s="161"/>
    </row>
    <row r="360" spans="1:27" s="17" customFormat="1" ht="12.6" customHeight="1">
      <c r="A360" s="117"/>
      <c r="B360" s="118" t="s">
        <v>404</v>
      </c>
      <c r="C360" s="119"/>
      <c r="D360" s="120"/>
      <c r="E360" s="121"/>
      <c r="F360" s="155"/>
      <c r="G360" s="87"/>
      <c r="X360" s="18"/>
      <c r="Y360" s="161"/>
      <c r="Z360" s="161"/>
    </row>
    <row r="361" spans="1:27" s="17" customFormat="1" ht="12.6" customHeight="1">
      <c r="A361" s="281" t="s">
        <v>1102</v>
      </c>
      <c r="B361" s="267" t="s">
        <v>1106</v>
      </c>
      <c r="C361" s="281">
        <v>70</v>
      </c>
      <c r="D361" s="168">
        <v>0</v>
      </c>
      <c r="E361" s="159">
        <v>519</v>
      </c>
      <c r="F361" s="155"/>
      <c r="G361" s="87"/>
      <c r="X361" s="18"/>
      <c r="Y361" s="161"/>
      <c r="Z361" s="161"/>
    </row>
    <row r="362" spans="1:27" s="17" customFormat="1" ht="12.6" customHeight="1">
      <c r="A362" s="281" t="s">
        <v>1113</v>
      </c>
      <c r="B362" s="267" t="s">
        <v>1107</v>
      </c>
      <c r="C362" s="281">
        <v>50</v>
      </c>
      <c r="D362" s="168">
        <v>0</v>
      </c>
      <c r="E362" s="159">
        <v>519</v>
      </c>
      <c r="F362" s="155"/>
      <c r="G362" s="87"/>
      <c r="X362" s="18"/>
      <c r="Y362" s="161"/>
      <c r="Z362" s="161"/>
    </row>
    <row r="363" spans="1:27" s="17" customFormat="1" ht="12.6" customHeight="1">
      <c r="A363" s="52" t="s">
        <v>426</v>
      </c>
      <c r="B363" s="232" t="s">
        <v>1103</v>
      </c>
      <c r="C363" s="168">
        <v>69</v>
      </c>
      <c r="D363" s="168">
        <v>0</v>
      </c>
      <c r="E363" s="159">
        <v>519</v>
      </c>
      <c r="F363" s="155"/>
      <c r="G363" s="87"/>
      <c r="X363" s="18"/>
      <c r="Y363" s="161"/>
      <c r="Z363" s="161"/>
    </row>
    <row r="364" spans="1:27" s="17" customFormat="1" ht="12.6" customHeight="1">
      <c r="A364" s="281" t="s">
        <v>1104</v>
      </c>
      <c r="B364" s="267" t="s">
        <v>1109</v>
      </c>
      <c r="C364" s="281">
        <v>165</v>
      </c>
      <c r="D364" s="168">
        <v>0</v>
      </c>
      <c r="E364" s="159">
        <v>299</v>
      </c>
      <c r="F364" s="155"/>
      <c r="G364" s="87"/>
      <c r="X364" s="18"/>
      <c r="Y364" s="161"/>
      <c r="Z364" s="161"/>
    </row>
    <row r="365" spans="1:27" s="17" customFormat="1" ht="15.95" customHeight="1">
      <c r="A365" s="122"/>
      <c r="B365" s="123"/>
      <c r="C365" s="124"/>
      <c r="D365" s="124"/>
      <c r="E365" s="70"/>
      <c r="G365" s="87"/>
      <c r="X365" s="18"/>
      <c r="Y365" s="36"/>
      <c r="Z365" s="36"/>
    </row>
    <row r="366" spans="1:27" s="157" customFormat="1" ht="12.6" customHeight="1">
      <c r="A366" s="241"/>
      <c r="B366" s="240" t="s">
        <v>10</v>
      </c>
      <c r="C366" s="242"/>
      <c r="D366" s="239" t="s">
        <v>12</v>
      </c>
      <c r="E366" s="243"/>
      <c r="G366" s="158"/>
      <c r="X366" s="160"/>
      <c r="Y366" s="73"/>
      <c r="Z366" s="73"/>
      <c r="AA366" s="73"/>
    </row>
    <row r="367" spans="1:27" s="17" customFormat="1" ht="12.6" customHeight="1">
      <c r="A367" s="169" t="s">
        <v>567</v>
      </c>
      <c r="B367" s="167" t="s">
        <v>568</v>
      </c>
      <c r="C367" s="168">
        <v>5</v>
      </c>
      <c r="D367" s="168">
        <v>0</v>
      </c>
      <c r="E367" s="159">
        <v>629</v>
      </c>
      <c r="F367" s="155"/>
      <c r="G367" s="87"/>
      <c r="X367" s="18"/>
      <c r="Y367" s="161"/>
      <c r="Z367" s="161"/>
    </row>
    <row r="368" spans="1:27" s="17" customFormat="1" ht="12.6" customHeight="1">
      <c r="A368" s="169" t="s">
        <v>228</v>
      </c>
      <c r="B368" s="167" t="s">
        <v>229</v>
      </c>
      <c r="C368" s="168">
        <v>16</v>
      </c>
      <c r="D368" s="168">
        <v>0</v>
      </c>
      <c r="E368" s="159">
        <v>839</v>
      </c>
      <c r="F368" s="156"/>
      <c r="G368" s="87"/>
      <c r="X368" s="18"/>
      <c r="Y368" s="161"/>
      <c r="Z368" s="161"/>
    </row>
    <row r="369" spans="1:27" s="17" customFormat="1" ht="12.6" customHeight="1">
      <c r="A369" s="169" t="s">
        <v>233</v>
      </c>
      <c r="B369" s="167" t="s">
        <v>241</v>
      </c>
      <c r="C369" s="168">
        <v>70</v>
      </c>
      <c r="D369" s="168">
        <v>0</v>
      </c>
      <c r="E369" s="159">
        <v>599</v>
      </c>
      <c r="F369" s="157"/>
      <c r="G369" s="87"/>
      <c r="X369" s="18"/>
      <c r="Y369" s="161"/>
      <c r="Z369" s="161"/>
    </row>
    <row r="370" spans="1:27" s="17" customFormat="1" ht="12.6" customHeight="1">
      <c r="A370" s="169" t="s">
        <v>1100</v>
      </c>
      <c r="B370" s="167" t="s">
        <v>1101</v>
      </c>
      <c r="C370" s="168">
        <v>25</v>
      </c>
      <c r="D370" s="168">
        <v>0</v>
      </c>
      <c r="E370" s="159">
        <v>459</v>
      </c>
      <c r="F370" s="155"/>
      <c r="G370" s="87"/>
      <c r="X370" s="18"/>
      <c r="Y370" s="161"/>
      <c r="Z370" s="161"/>
    </row>
    <row r="371" spans="1:27" s="17" customFormat="1" ht="12.6" customHeight="1">
      <c r="A371" s="169" t="s">
        <v>427</v>
      </c>
      <c r="B371" s="167" t="s">
        <v>451</v>
      </c>
      <c r="C371" s="168">
        <v>249</v>
      </c>
      <c r="D371" s="168">
        <v>0</v>
      </c>
      <c r="E371" s="159">
        <v>649</v>
      </c>
      <c r="F371" s="156"/>
      <c r="G371" s="87"/>
      <c r="X371" s="18"/>
      <c r="Y371" s="161"/>
      <c r="Z371" s="161"/>
    </row>
    <row r="372" spans="1:27" s="17" customFormat="1" ht="12.6" customHeight="1">
      <c r="A372" s="169" t="s">
        <v>107</v>
      </c>
      <c r="B372" s="167" t="s">
        <v>108</v>
      </c>
      <c r="C372" s="168">
        <v>3</v>
      </c>
      <c r="D372" s="168">
        <v>0</v>
      </c>
      <c r="E372" s="159">
        <v>369</v>
      </c>
      <c r="F372" s="155"/>
      <c r="G372" s="87"/>
      <c r="X372" s="18"/>
      <c r="Y372" s="161"/>
      <c r="Z372" s="161"/>
    </row>
    <row r="373" spans="1:27" s="17" customFormat="1" ht="12.6" customHeight="1">
      <c r="A373" s="169" t="s">
        <v>301</v>
      </c>
      <c r="B373" s="167" t="s">
        <v>302</v>
      </c>
      <c r="C373" s="168">
        <v>32</v>
      </c>
      <c r="D373" s="168">
        <v>0</v>
      </c>
      <c r="E373" s="159">
        <v>309</v>
      </c>
      <c r="F373" s="155"/>
      <c r="G373" s="87"/>
      <c r="X373" s="18"/>
      <c r="Y373" s="161"/>
      <c r="Z373" s="161"/>
    </row>
    <row r="374" spans="1:27" s="17" customFormat="1" ht="12.6" customHeight="1">
      <c r="A374" s="169" t="s">
        <v>156</v>
      </c>
      <c r="B374" s="167" t="s">
        <v>219</v>
      </c>
      <c r="C374" s="168">
        <v>0</v>
      </c>
      <c r="D374" s="168">
        <v>85</v>
      </c>
      <c r="E374" s="159">
        <v>309</v>
      </c>
      <c r="F374" s="156"/>
      <c r="G374" s="87"/>
      <c r="X374" s="18"/>
      <c r="Y374" s="161"/>
      <c r="Z374" s="161"/>
    </row>
    <row r="375" spans="1:27" s="17" customFormat="1" ht="12.6" customHeight="1">
      <c r="A375" s="169" t="s">
        <v>370</v>
      </c>
      <c r="B375" s="167" t="s">
        <v>371</v>
      </c>
      <c r="C375" s="168">
        <v>32</v>
      </c>
      <c r="D375" s="168">
        <v>0</v>
      </c>
      <c r="E375" s="159">
        <v>289</v>
      </c>
      <c r="F375" s="155"/>
      <c r="G375" s="87"/>
      <c r="X375" s="18"/>
      <c r="Y375" s="161"/>
      <c r="Z375" s="161"/>
    </row>
    <row r="376" spans="1:27" s="17" customFormat="1" ht="12.6" customHeight="1">
      <c r="A376" s="169" t="s">
        <v>429</v>
      </c>
      <c r="B376" s="167" t="s">
        <v>428</v>
      </c>
      <c r="C376" s="168">
        <v>27</v>
      </c>
      <c r="D376" s="168">
        <v>0</v>
      </c>
      <c r="E376" s="159">
        <v>279</v>
      </c>
      <c r="F376" s="155"/>
      <c r="G376" s="87"/>
      <c r="X376" s="18"/>
      <c r="Y376" s="161"/>
      <c r="Z376" s="161"/>
    </row>
    <row r="377" spans="1:27" s="157" customFormat="1" ht="12.6" customHeight="1">
      <c r="A377" s="241"/>
      <c r="B377" s="240" t="s">
        <v>24</v>
      </c>
      <c r="C377" s="242"/>
      <c r="D377" s="239"/>
      <c r="E377" s="243"/>
      <c r="G377" s="158"/>
      <c r="X377" s="160"/>
      <c r="Y377" s="73"/>
      <c r="Z377" s="73"/>
      <c r="AA377" s="73"/>
    </row>
    <row r="378" spans="1:27" s="17" customFormat="1" ht="12.6" customHeight="1">
      <c r="A378" s="169" t="s">
        <v>321</v>
      </c>
      <c r="B378" s="167" t="s">
        <v>106</v>
      </c>
      <c r="C378" s="168">
        <v>0</v>
      </c>
      <c r="D378" s="168">
        <v>55</v>
      </c>
      <c r="E378" s="159">
        <v>319</v>
      </c>
      <c r="F378" s="155"/>
      <c r="G378" s="87"/>
      <c r="X378" s="18"/>
      <c r="Y378" s="161"/>
      <c r="Z378" s="161"/>
    </row>
    <row r="379" spans="1:27" s="17" customFormat="1" ht="12.6" customHeight="1">
      <c r="A379" s="169" t="s">
        <v>322</v>
      </c>
      <c r="B379" s="167" t="s">
        <v>323</v>
      </c>
      <c r="C379" s="168">
        <v>0</v>
      </c>
      <c r="D379" s="168">
        <v>63</v>
      </c>
      <c r="E379" s="159">
        <v>229</v>
      </c>
      <c r="F379" s="155"/>
      <c r="G379" s="87"/>
      <c r="X379" s="18"/>
      <c r="Y379" s="161"/>
      <c r="Z379" s="161"/>
    </row>
    <row r="380" spans="1:27" s="157" customFormat="1" ht="12.6" customHeight="1">
      <c r="A380" s="241"/>
      <c r="B380" s="240" t="s">
        <v>27</v>
      </c>
      <c r="C380" s="242"/>
      <c r="D380" s="239"/>
      <c r="E380" s="243"/>
      <c r="G380" s="158"/>
      <c r="X380" s="160"/>
      <c r="Y380" s="73"/>
      <c r="Z380" s="73"/>
      <c r="AA380" s="73"/>
    </row>
    <row r="381" spans="1:27" s="17" customFormat="1" ht="12.6" customHeight="1">
      <c r="A381" s="52" t="s">
        <v>291</v>
      </c>
      <c r="B381" s="51" t="s">
        <v>292</v>
      </c>
      <c r="C381" s="168">
        <v>0</v>
      </c>
      <c r="D381" s="168">
        <v>16</v>
      </c>
      <c r="E381" s="159">
        <v>299</v>
      </c>
      <c r="F381" s="156"/>
      <c r="G381" s="87"/>
      <c r="X381" s="18"/>
      <c r="Y381" s="161"/>
      <c r="Z381" s="161"/>
    </row>
    <row r="382" spans="1:27" s="17" customFormat="1" ht="12.6" customHeight="1">
      <c r="A382" s="52" t="s">
        <v>997</v>
      </c>
      <c r="B382" s="51" t="s">
        <v>292</v>
      </c>
      <c r="C382" s="168">
        <v>0</v>
      </c>
      <c r="D382" s="168">
        <v>8</v>
      </c>
      <c r="E382" s="159">
        <v>299</v>
      </c>
      <c r="F382" s="156"/>
      <c r="G382" s="87"/>
      <c r="X382" s="18"/>
      <c r="Y382" s="161"/>
      <c r="Z382" s="161"/>
    </row>
    <row r="383" spans="1:27" s="17" customFormat="1" ht="12.6" customHeight="1">
      <c r="A383" s="52" t="s">
        <v>293</v>
      </c>
      <c r="B383" s="51" t="s">
        <v>294</v>
      </c>
      <c r="C383" s="168">
        <v>0</v>
      </c>
      <c r="D383" s="168">
        <v>8</v>
      </c>
      <c r="E383" s="159">
        <v>199</v>
      </c>
      <c r="F383" s="155"/>
      <c r="G383" s="87"/>
      <c r="X383" s="18"/>
      <c r="Y383" s="161"/>
      <c r="Z383" s="161"/>
    </row>
    <row r="384" spans="1:27" s="68" customFormat="1" ht="18" customHeight="1">
      <c r="A384"/>
      <c r="B384" s="128"/>
      <c r="C384" s="126"/>
      <c r="D384" s="126"/>
      <c r="E384" s="86"/>
      <c r="F384" s="67"/>
      <c r="G384" s="87"/>
    </row>
    <row r="385" spans="1:24" s="68" customFormat="1" ht="12.6" customHeight="1">
      <c r="A385" s="132"/>
      <c r="B385" s="133" t="s">
        <v>27</v>
      </c>
      <c r="C385" s="134"/>
      <c r="D385" s="136" t="s">
        <v>12</v>
      </c>
      <c r="E385" s="135"/>
      <c r="G385" s="158"/>
      <c r="X385" s="71"/>
    </row>
    <row r="386" spans="1:24" s="110" customFormat="1" ht="12.6" customHeight="1">
      <c r="A386" s="109" t="s">
        <v>44</v>
      </c>
      <c r="B386" s="110" t="s">
        <v>45</v>
      </c>
      <c r="C386" s="90">
        <v>0</v>
      </c>
      <c r="D386" s="52">
        <v>2</v>
      </c>
      <c r="E386" s="112">
        <v>419</v>
      </c>
      <c r="F386" s="156"/>
      <c r="G386" s="109"/>
      <c r="I386" s="149"/>
    </row>
    <row r="387" spans="1:24" s="51" customFormat="1" ht="12.6" customHeight="1">
      <c r="A387" s="52" t="s">
        <v>409</v>
      </c>
      <c r="B387" s="232" t="s">
        <v>408</v>
      </c>
      <c r="C387" s="233">
        <v>0</v>
      </c>
      <c r="D387" s="233">
        <v>1</v>
      </c>
      <c r="E387" s="146">
        <v>419</v>
      </c>
      <c r="G387" s="90"/>
    </row>
    <row r="388" spans="1:24" s="51" customFormat="1" ht="12.6" customHeight="1">
      <c r="A388" s="52" t="s">
        <v>407</v>
      </c>
      <c r="B388" s="232" t="s">
        <v>406</v>
      </c>
      <c r="C388" s="233">
        <v>0</v>
      </c>
      <c r="D388" s="233">
        <v>8</v>
      </c>
      <c r="E388" s="146">
        <v>359</v>
      </c>
      <c r="G388" s="90"/>
    </row>
    <row r="389" spans="1:24" s="51" customFormat="1" ht="12.6" customHeight="1">
      <c r="A389" s="52" t="s">
        <v>405</v>
      </c>
      <c r="B389" s="232" t="s">
        <v>414</v>
      </c>
      <c r="C389" s="233">
        <v>0</v>
      </c>
      <c r="D389" s="233">
        <v>4</v>
      </c>
      <c r="E389" s="146">
        <v>579</v>
      </c>
      <c r="G389" s="90"/>
    </row>
    <row r="390" spans="1:24" s="110" customFormat="1" ht="18" customHeight="1">
      <c r="A390" s="109"/>
      <c r="C390" s="90"/>
      <c r="D390" s="90"/>
      <c r="E390" s="112"/>
      <c r="F390" s="156"/>
      <c r="G390" s="109"/>
      <c r="I390" s="149"/>
    </row>
    <row r="391" spans="1:24" s="165" customFormat="1" ht="12.6" customHeight="1">
      <c r="A391" s="145"/>
      <c r="B391" s="142" t="s">
        <v>27</v>
      </c>
      <c r="C391" s="143"/>
      <c r="D391" s="143"/>
      <c r="E391" s="144"/>
      <c r="G391" s="164"/>
    </row>
    <row r="392" spans="1:24" s="110" customFormat="1" ht="12.6" customHeight="1">
      <c r="A392" s="90" t="s">
        <v>210</v>
      </c>
      <c r="B392" s="83" t="s">
        <v>211</v>
      </c>
      <c r="C392" s="90">
        <v>0</v>
      </c>
      <c r="D392" s="90">
        <v>3</v>
      </c>
      <c r="E392" s="112">
        <v>1199</v>
      </c>
      <c r="F392" s="156"/>
      <c r="G392" s="109"/>
      <c r="I392" s="149"/>
    </row>
    <row r="393" spans="1:24" s="64" customFormat="1" ht="20.25" customHeight="1">
      <c r="A393" s="5"/>
      <c r="B393" s="152"/>
      <c r="C393" s="65"/>
      <c r="D393" s="65"/>
      <c r="E393" s="66"/>
      <c r="G393" s="158"/>
    </row>
    <row r="394" spans="1:24" ht="12" customHeight="1">
      <c r="B394"/>
    </row>
    <row r="395" spans="1:24" ht="12" customHeight="1">
      <c r="B395"/>
    </row>
    <row r="396" spans="1:24" ht="12" customHeight="1">
      <c r="B396"/>
    </row>
    <row r="397" spans="1:24" ht="12" customHeight="1">
      <c r="A397" s="4"/>
      <c r="B397"/>
      <c r="C397" s="4"/>
      <c r="D397" s="4"/>
      <c r="E397" s="4"/>
    </row>
    <row r="398" spans="1:24" ht="12" customHeight="1">
      <c r="A398" s="4"/>
      <c r="B398"/>
      <c r="C398" s="4"/>
      <c r="D398" s="4"/>
      <c r="E398" s="4"/>
    </row>
    <row r="399" spans="1:24" ht="12" customHeight="1">
      <c r="A399" s="4"/>
      <c r="B399"/>
      <c r="C399" s="4"/>
      <c r="D399" s="4"/>
      <c r="E399" s="4"/>
    </row>
    <row r="400" spans="1:24" ht="12" customHeight="1">
      <c r="A400" s="4"/>
      <c r="B400"/>
      <c r="C400" s="4"/>
      <c r="D400" s="4"/>
      <c r="E400" s="4"/>
    </row>
    <row r="401" spans="1:5" ht="12" customHeight="1">
      <c r="A401" s="4"/>
      <c r="B401"/>
      <c r="C401" s="4"/>
      <c r="D401" s="4"/>
      <c r="E401" s="4"/>
    </row>
    <row r="402" spans="1:5" ht="12" customHeight="1">
      <c r="A402" s="4"/>
      <c r="B402"/>
      <c r="C402" s="4"/>
      <c r="D402" s="4"/>
      <c r="E402" s="4"/>
    </row>
    <row r="403" spans="1:5" ht="12" customHeight="1">
      <c r="A403" s="4"/>
      <c r="B403"/>
      <c r="C403" s="4"/>
      <c r="D403" s="4"/>
      <c r="E403" s="4"/>
    </row>
    <row r="404" spans="1:5" ht="12" customHeight="1">
      <c r="A404" s="4"/>
      <c r="B404"/>
      <c r="C404" s="4"/>
      <c r="D404" s="4"/>
      <c r="E404" s="4"/>
    </row>
    <row r="405" spans="1:5" ht="12" customHeight="1">
      <c r="A405" s="4"/>
      <c r="B405"/>
      <c r="C405" s="4"/>
      <c r="D405" s="4"/>
      <c r="E405" s="4"/>
    </row>
    <row r="406" spans="1:5" ht="12" customHeight="1">
      <c r="A406" s="4"/>
      <c r="B406"/>
      <c r="C406" s="4"/>
      <c r="D406" s="4"/>
      <c r="E406" s="4"/>
    </row>
    <row r="407" spans="1:5" ht="12" customHeight="1">
      <c r="A407" s="4"/>
      <c r="B407"/>
      <c r="C407" s="4"/>
      <c r="D407" s="4"/>
      <c r="E407" s="4"/>
    </row>
    <row r="408" spans="1:5" ht="12" customHeight="1">
      <c r="A408" s="4"/>
      <c r="B408"/>
      <c r="C408" s="4"/>
      <c r="D408" s="4"/>
      <c r="E408" s="4"/>
    </row>
    <row r="409" spans="1:5" ht="12" customHeight="1">
      <c r="A409" s="4"/>
      <c r="B409"/>
      <c r="C409" s="4"/>
      <c r="D409" s="4"/>
      <c r="E409" s="4"/>
    </row>
    <row r="410" spans="1:5" ht="12" customHeight="1">
      <c r="A410" s="4"/>
      <c r="B410"/>
      <c r="C410" s="4"/>
      <c r="D410" s="4"/>
      <c r="E410" s="4"/>
    </row>
    <row r="411" spans="1:5" ht="12" customHeight="1">
      <c r="A411" s="4"/>
      <c r="B411"/>
      <c r="C411" s="4"/>
      <c r="D411" s="4"/>
      <c r="E411" s="4"/>
    </row>
    <row r="412" spans="1:5" ht="12" customHeight="1">
      <c r="A412" s="4"/>
      <c r="B412"/>
      <c r="C412" s="4"/>
      <c r="D412" s="4"/>
      <c r="E412" s="4"/>
    </row>
    <row r="413" spans="1:5" ht="12" customHeight="1">
      <c r="A413" s="4"/>
      <c r="B413" s="4"/>
      <c r="C413" s="4"/>
      <c r="D413" s="4"/>
      <c r="E413" s="4"/>
    </row>
    <row r="414" spans="1:5" ht="12" customHeight="1">
      <c r="A414" s="4"/>
      <c r="B414" s="4"/>
      <c r="C414" s="4"/>
      <c r="D414" s="4"/>
      <c r="E414" s="4"/>
    </row>
    <row r="415" spans="1:5" ht="12" customHeight="1">
      <c r="A415" s="4"/>
      <c r="B415" s="4"/>
      <c r="C415" s="4"/>
      <c r="D415" s="4"/>
      <c r="E415" s="4"/>
    </row>
    <row r="416" spans="1:5" ht="12" customHeight="1">
      <c r="A416" s="4"/>
      <c r="B416" s="4"/>
      <c r="C416" s="4"/>
      <c r="D416" s="4"/>
      <c r="E416" s="4"/>
    </row>
    <row r="417" spans="1:5" ht="12" customHeight="1">
      <c r="A417" s="4"/>
      <c r="B417" s="4"/>
      <c r="C417" s="4"/>
      <c r="D417" s="4"/>
      <c r="E417" s="4"/>
    </row>
    <row r="418" spans="1:5" ht="12" customHeight="1">
      <c r="A418" s="4"/>
      <c r="B418" s="4"/>
      <c r="C418" s="4"/>
      <c r="D418" s="4"/>
      <c r="E418" s="4"/>
    </row>
    <row r="419" spans="1:5" ht="12" customHeight="1">
      <c r="A419" s="4"/>
      <c r="B419" s="4"/>
      <c r="C419" s="4"/>
      <c r="D419" s="4"/>
      <c r="E419" s="4"/>
    </row>
    <row r="420" spans="1:5" ht="12" customHeight="1">
      <c r="A420" s="4"/>
      <c r="B420" s="4"/>
      <c r="C420" s="4"/>
      <c r="D420" s="4"/>
      <c r="E420" s="4"/>
    </row>
    <row r="421" spans="1:5" ht="12" customHeight="1">
      <c r="A421" s="4"/>
      <c r="B421" s="4"/>
      <c r="C421" s="4"/>
      <c r="D421" s="4"/>
      <c r="E421" s="4"/>
    </row>
    <row r="422" spans="1:5" ht="12" customHeight="1">
      <c r="A422" s="4"/>
      <c r="B422" s="4"/>
      <c r="C422" s="4"/>
      <c r="D422" s="4"/>
      <c r="E422" s="4"/>
    </row>
    <row r="423" spans="1:5" ht="12" customHeight="1">
      <c r="A423" s="4"/>
      <c r="B423" s="4"/>
      <c r="C423" s="4"/>
      <c r="D423" s="4"/>
      <c r="E423" s="4"/>
    </row>
    <row r="424" spans="1:5" ht="12" customHeight="1">
      <c r="A424" s="4"/>
      <c r="B424" s="4"/>
      <c r="C424" s="4"/>
      <c r="D424" s="4"/>
      <c r="E424" s="4"/>
    </row>
    <row r="425" spans="1:5" ht="12" customHeight="1">
      <c r="A425" s="4"/>
      <c r="B425" s="4"/>
      <c r="C425" s="4"/>
      <c r="D425" s="4"/>
      <c r="E425" s="4"/>
    </row>
    <row r="426" spans="1:5" ht="12" customHeight="1">
      <c r="A426" s="4"/>
      <c r="B426" s="4"/>
      <c r="C426" s="4"/>
      <c r="D426" s="4"/>
      <c r="E426" s="4"/>
    </row>
    <row r="427" spans="1:5" ht="12" customHeight="1">
      <c r="A427" s="4"/>
      <c r="B427" s="4"/>
      <c r="C427" s="4"/>
      <c r="D427" s="4"/>
      <c r="E427" s="4"/>
    </row>
    <row r="428" spans="1:5" ht="12" customHeight="1">
      <c r="A428" s="4"/>
      <c r="B428" s="4"/>
      <c r="C428" s="4"/>
      <c r="D428" s="4"/>
      <c r="E428" s="4"/>
    </row>
    <row r="429" spans="1:5" ht="12" customHeight="1">
      <c r="A429" s="4"/>
      <c r="B429" s="4"/>
      <c r="C429" s="4"/>
      <c r="D429" s="4"/>
      <c r="E429" s="4"/>
    </row>
    <row r="430" spans="1:5" ht="12" customHeight="1">
      <c r="A430" s="4"/>
      <c r="B430" s="4"/>
      <c r="C430" s="4"/>
      <c r="D430" s="4"/>
      <c r="E430" s="4"/>
    </row>
    <row r="431" spans="1:5" ht="12" customHeight="1">
      <c r="A431" s="4"/>
      <c r="B431" s="4"/>
      <c r="C431" s="4"/>
      <c r="D431" s="4"/>
      <c r="E431" s="4"/>
    </row>
    <row r="432" spans="1:5" ht="12" customHeight="1">
      <c r="A432" s="4"/>
      <c r="B432" s="4"/>
      <c r="C432" s="4"/>
      <c r="D432" s="4"/>
      <c r="E432" s="4"/>
    </row>
    <row r="433" spans="1:5" ht="12" customHeight="1">
      <c r="A433" s="4"/>
      <c r="B433" s="4"/>
      <c r="C433" s="4"/>
      <c r="D433" s="4"/>
      <c r="E433" s="4"/>
    </row>
    <row r="434" spans="1:5" ht="12" customHeight="1">
      <c r="A434" s="4"/>
      <c r="B434" s="4"/>
      <c r="C434" s="4"/>
      <c r="D434" s="4"/>
      <c r="E434" s="4"/>
    </row>
    <row r="435" spans="1:5" ht="12" customHeight="1">
      <c r="A435" s="4"/>
      <c r="B435" s="4"/>
      <c r="C435" s="4"/>
      <c r="D435" s="4"/>
      <c r="E435" s="4"/>
    </row>
    <row r="436" spans="1:5" ht="12" customHeight="1">
      <c r="A436" s="4"/>
      <c r="B436" s="4"/>
      <c r="C436" s="4"/>
      <c r="D436" s="4"/>
      <c r="E436" s="4"/>
    </row>
    <row r="437" spans="1:5" ht="12" customHeight="1">
      <c r="A437" s="4"/>
      <c r="B437" s="4"/>
      <c r="C437" s="4"/>
      <c r="D437" s="4"/>
      <c r="E437" s="4"/>
    </row>
    <row r="438" spans="1:5" ht="12" customHeight="1">
      <c r="A438" s="4"/>
      <c r="B438" s="4"/>
      <c r="C438" s="4"/>
      <c r="D438" s="4"/>
      <c r="E438" s="4"/>
    </row>
    <row r="439" spans="1:5" ht="12" customHeight="1">
      <c r="A439" s="4"/>
      <c r="B439" s="4"/>
      <c r="C439" s="4"/>
      <c r="D439" s="4"/>
      <c r="E439" s="4"/>
    </row>
    <row r="440" spans="1:5" ht="12" customHeight="1">
      <c r="A440" s="4"/>
      <c r="B440" s="4"/>
      <c r="C440" s="4"/>
      <c r="D440" s="4"/>
      <c r="E440" s="4"/>
    </row>
    <row r="441" spans="1:5" ht="12" customHeight="1">
      <c r="A441" s="4"/>
      <c r="B441" s="4"/>
      <c r="C441" s="4"/>
      <c r="D441" s="4"/>
      <c r="E441" s="4"/>
    </row>
    <row r="442" spans="1:5" ht="12" customHeight="1">
      <c r="A442" s="4"/>
      <c r="B442" s="4"/>
      <c r="C442" s="4"/>
      <c r="D442" s="4"/>
      <c r="E442" s="4"/>
    </row>
    <row r="443" spans="1:5" ht="12" customHeight="1">
      <c r="A443" s="4"/>
      <c r="B443" s="4"/>
      <c r="C443" s="4"/>
      <c r="D443" s="4"/>
      <c r="E443" s="4"/>
    </row>
    <row r="444" spans="1:5" ht="12" customHeight="1">
      <c r="A444" s="4"/>
      <c r="B444" s="4"/>
      <c r="C444" s="4"/>
      <c r="D444" s="4"/>
      <c r="E444" s="4"/>
    </row>
    <row r="445" spans="1:5" ht="12" customHeight="1">
      <c r="A445" s="4"/>
      <c r="B445" s="4"/>
      <c r="C445" s="4"/>
      <c r="D445" s="4"/>
      <c r="E445" s="4"/>
    </row>
    <row r="446" spans="1:5" ht="12" customHeight="1">
      <c r="A446" s="4"/>
      <c r="B446" s="4"/>
      <c r="C446" s="4"/>
      <c r="D446" s="4"/>
      <c r="E446" s="4"/>
    </row>
    <row r="447" spans="1:5" ht="12" customHeight="1">
      <c r="A447" s="4"/>
      <c r="B447" s="4"/>
      <c r="C447" s="4"/>
      <c r="D447" s="4"/>
      <c r="E447" s="4"/>
    </row>
    <row r="448" spans="1:5" ht="12" customHeight="1">
      <c r="A448" s="4"/>
      <c r="B448" s="4"/>
      <c r="C448" s="4"/>
      <c r="D448" s="4"/>
      <c r="E448" s="4"/>
    </row>
    <row r="449" spans="1:5" ht="12" customHeight="1">
      <c r="A449" s="4"/>
      <c r="B449" s="4"/>
      <c r="C449" s="4"/>
      <c r="D449" s="4"/>
      <c r="E449" s="4"/>
    </row>
    <row r="450" spans="1:5" ht="12" customHeight="1">
      <c r="A450" s="4"/>
      <c r="B450" s="4"/>
      <c r="C450" s="4"/>
      <c r="D450" s="4"/>
      <c r="E450" s="4"/>
    </row>
    <row r="451" spans="1:5" ht="12" customHeight="1">
      <c r="A451" s="4"/>
      <c r="B451" s="4"/>
      <c r="C451" s="4"/>
      <c r="D451" s="4"/>
      <c r="E451" s="4"/>
    </row>
    <row r="452" spans="1:5" ht="12" customHeight="1">
      <c r="A452" s="4"/>
      <c r="B452" s="4"/>
      <c r="C452" s="4"/>
      <c r="D452" s="4"/>
      <c r="E452" s="4"/>
    </row>
    <row r="453" spans="1:5" ht="12" customHeight="1">
      <c r="A453" s="4"/>
      <c r="B453" s="4"/>
      <c r="C453" s="4"/>
      <c r="D453" s="4"/>
      <c r="E453" s="4"/>
    </row>
    <row r="454" spans="1:5" ht="12" customHeight="1">
      <c r="A454" s="4"/>
      <c r="B454" s="4"/>
      <c r="C454" s="4"/>
      <c r="D454" s="4"/>
      <c r="E454" s="4"/>
    </row>
    <row r="455" spans="1:5" ht="12" customHeight="1">
      <c r="A455" s="4"/>
      <c r="B455" s="4"/>
      <c r="C455" s="4"/>
      <c r="D455" s="4"/>
      <c r="E455" s="4"/>
    </row>
    <row r="456" spans="1:5" ht="12" customHeight="1">
      <c r="A456" s="4"/>
      <c r="B456" s="4"/>
      <c r="C456" s="4"/>
      <c r="D456" s="4"/>
      <c r="E456" s="4"/>
    </row>
    <row r="457" spans="1:5" ht="12" customHeight="1">
      <c r="A457" s="4"/>
      <c r="B457" s="4"/>
      <c r="C457" s="4"/>
      <c r="D457" s="4"/>
      <c r="E457" s="4"/>
    </row>
    <row r="458" spans="1:5" ht="12" customHeight="1">
      <c r="A458" s="4"/>
      <c r="B458" s="4"/>
      <c r="C458" s="4"/>
      <c r="D458" s="4"/>
      <c r="E458" s="4"/>
    </row>
    <row r="459" spans="1:5" ht="12" customHeight="1">
      <c r="A459" s="4"/>
      <c r="B459" s="4"/>
      <c r="C459" s="4"/>
      <c r="D459" s="4"/>
      <c r="E459" s="4"/>
    </row>
    <row r="460" spans="1:5" ht="12" customHeight="1">
      <c r="A460" s="4"/>
      <c r="B460" s="4"/>
      <c r="C460" s="4"/>
      <c r="D460" s="4"/>
      <c r="E460" s="4"/>
    </row>
    <row r="461" spans="1:5" ht="12" customHeight="1">
      <c r="A461" s="4"/>
      <c r="B461" s="4"/>
      <c r="C461" s="4"/>
      <c r="D461" s="4"/>
      <c r="E461" s="4"/>
    </row>
    <row r="462" spans="1:5" ht="12" customHeight="1">
      <c r="A462" s="4"/>
      <c r="B462" s="4"/>
      <c r="C462" s="4"/>
      <c r="D462" s="4"/>
      <c r="E462" s="4"/>
    </row>
    <row r="463" spans="1:5" ht="12" customHeight="1">
      <c r="A463" s="4"/>
      <c r="B463" s="4"/>
      <c r="C463" s="4"/>
      <c r="D463" s="4"/>
      <c r="E463" s="4"/>
    </row>
    <row r="464" spans="1:5" ht="12" customHeight="1">
      <c r="A464" s="4"/>
      <c r="B464" s="4"/>
      <c r="C464" s="4"/>
      <c r="D464" s="4"/>
      <c r="E464" s="4"/>
    </row>
    <row r="465" spans="1:5" ht="12" customHeight="1">
      <c r="A465" s="4"/>
      <c r="B465" s="4"/>
      <c r="C465" s="4"/>
      <c r="D465" s="4"/>
      <c r="E465" s="4"/>
    </row>
    <row r="466" spans="1:5" ht="12" customHeight="1">
      <c r="A466" s="4"/>
      <c r="B466" s="4"/>
      <c r="C466" s="4"/>
      <c r="D466" s="4"/>
      <c r="E466" s="4"/>
    </row>
    <row r="467" spans="1:5" ht="12" customHeight="1">
      <c r="A467" s="4"/>
      <c r="B467" s="4"/>
      <c r="C467" s="4"/>
      <c r="D467" s="4"/>
      <c r="E467" s="4"/>
    </row>
    <row r="468" spans="1:5" ht="12" customHeight="1">
      <c r="A468" s="4"/>
      <c r="B468" s="4"/>
      <c r="C468" s="4"/>
      <c r="D468" s="4"/>
      <c r="E468" s="4"/>
    </row>
    <row r="469" spans="1:5" ht="12" customHeight="1">
      <c r="A469" s="4"/>
      <c r="B469" s="4"/>
      <c r="C469" s="4"/>
      <c r="D469" s="4"/>
      <c r="E469" s="4"/>
    </row>
    <row r="470" spans="1:5" ht="12" customHeight="1">
      <c r="A470" s="4"/>
      <c r="B470" s="4"/>
      <c r="C470" s="4"/>
      <c r="D470" s="4"/>
      <c r="E470" s="4"/>
    </row>
    <row r="471" spans="1:5" ht="12" customHeight="1">
      <c r="A471" s="4"/>
      <c r="B471" s="4"/>
      <c r="C471" s="4"/>
      <c r="D471" s="4"/>
      <c r="E471" s="4"/>
    </row>
    <row r="472" spans="1:5" ht="12" customHeight="1">
      <c r="A472" s="4"/>
      <c r="B472" s="4"/>
      <c r="C472" s="4"/>
      <c r="D472" s="4"/>
      <c r="E472" s="4"/>
    </row>
    <row r="473" spans="1:5" ht="12" customHeight="1">
      <c r="A473" s="4"/>
      <c r="B473" s="4"/>
      <c r="C473" s="4"/>
      <c r="D473" s="4"/>
      <c r="E473" s="4"/>
    </row>
    <row r="474" spans="1:5" ht="12" customHeight="1">
      <c r="A474" s="4"/>
      <c r="B474" s="4"/>
      <c r="C474" s="4"/>
      <c r="D474" s="4"/>
      <c r="E474" s="4"/>
    </row>
    <row r="475" spans="1:5" ht="12" customHeight="1">
      <c r="A475" s="4"/>
      <c r="B475" s="4"/>
      <c r="C475" s="4"/>
      <c r="D475" s="4"/>
      <c r="E475" s="4"/>
    </row>
    <row r="476" spans="1:5" ht="12" customHeight="1">
      <c r="A476" s="4"/>
      <c r="B476" s="4"/>
      <c r="C476" s="4"/>
      <c r="D476" s="4"/>
      <c r="E476" s="4"/>
    </row>
    <row r="477" spans="1:5" ht="12" customHeight="1">
      <c r="A477" s="4"/>
      <c r="B477" s="4"/>
      <c r="C477" s="4"/>
      <c r="D477" s="4"/>
      <c r="E477" s="4"/>
    </row>
    <row r="478" spans="1:5" ht="12" customHeight="1">
      <c r="A478" s="4"/>
      <c r="B478" s="4"/>
      <c r="C478" s="4"/>
      <c r="D478" s="4"/>
      <c r="E478" s="4"/>
    </row>
    <row r="479" spans="1:5" ht="12" customHeight="1">
      <c r="A479" s="4"/>
      <c r="B479" s="4"/>
      <c r="C479" s="4"/>
      <c r="D479" s="4"/>
      <c r="E479" s="4"/>
    </row>
    <row r="480" spans="1:5" ht="12" customHeight="1">
      <c r="A480" s="4"/>
      <c r="B480" s="4"/>
      <c r="C480" s="4"/>
      <c r="D480" s="4"/>
      <c r="E480" s="4"/>
    </row>
    <row r="481" spans="1:5" ht="12" customHeight="1">
      <c r="A481" s="4"/>
      <c r="B481" s="4"/>
      <c r="C481" s="4"/>
      <c r="D481" s="4"/>
      <c r="E481" s="4"/>
    </row>
    <row r="482" spans="1:5" ht="12" customHeight="1">
      <c r="A482" s="4"/>
      <c r="B482" s="4"/>
      <c r="C482" s="4"/>
      <c r="D482" s="4"/>
      <c r="E482" s="4"/>
    </row>
    <row r="483" spans="1:5" ht="12" customHeight="1">
      <c r="A483" s="4"/>
      <c r="B483" s="4"/>
      <c r="C483" s="4"/>
      <c r="D483" s="4"/>
      <c r="E483" s="4"/>
    </row>
    <row r="484" spans="1:5" ht="12" customHeight="1">
      <c r="A484" s="4"/>
      <c r="B484" s="4"/>
      <c r="C484" s="4"/>
      <c r="D484" s="4"/>
      <c r="E484" s="4"/>
    </row>
    <row r="485" spans="1:5" ht="12" customHeight="1">
      <c r="A485" s="4"/>
      <c r="B485" s="4"/>
      <c r="C485" s="4"/>
      <c r="D485" s="4"/>
      <c r="E485" s="4"/>
    </row>
    <row r="486" spans="1:5" ht="12" customHeight="1">
      <c r="A486" s="4"/>
      <c r="B486" s="4"/>
      <c r="C486" s="4"/>
      <c r="D486" s="4"/>
      <c r="E486" s="4"/>
    </row>
    <row r="487" spans="1:5" ht="12" customHeight="1">
      <c r="A487" s="4"/>
      <c r="B487" s="4"/>
      <c r="C487" s="4"/>
      <c r="D487" s="4"/>
      <c r="E487" s="4"/>
    </row>
    <row r="488" spans="1:5" ht="12" customHeight="1">
      <c r="A488" s="4"/>
      <c r="B488" s="4"/>
      <c r="C488" s="4"/>
      <c r="D488" s="4"/>
      <c r="E488" s="4"/>
    </row>
    <row r="489" spans="1:5" ht="12" customHeight="1">
      <c r="A489" s="4"/>
      <c r="B489" s="4"/>
      <c r="C489" s="4"/>
      <c r="D489" s="4"/>
      <c r="E489" s="4"/>
    </row>
    <row r="490" spans="1:5" ht="12" customHeight="1">
      <c r="A490" s="4"/>
      <c r="B490" s="4"/>
      <c r="C490" s="4"/>
      <c r="D490" s="4"/>
      <c r="E490" s="4"/>
    </row>
    <row r="491" spans="1:5" ht="12" customHeight="1">
      <c r="A491" s="4"/>
      <c r="B491" s="4"/>
      <c r="C491" s="4"/>
      <c r="D491" s="4"/>
      <c r="E491" s="4"/>
    </row>
    <row r="492" spans="1:5" ht="12" customHeight="1">
      <c r="A492" s="4"/>
      <c r="B492" s="4"/>
      <c r="C492" s="4"/>
      <c r="D492" s="4"/>
      <c r="E492" s="4"/>
    </row>
    <row r="493" spans="1:5" ht="12" customHeight="1">
      <c r="A493" s="4"/>
      <c r="B493" s="4"/>
      <c r="C493" s="4"/>
      <c r="D493" s="4"/>
      <c r="E493" s="4"/>
    </row>
    <row r="494" spans="1:5" ht="12" customHeight="1">
      <c r="A494" s="4"/>
      <c r="B494" s="4"/>
      <c r="C494" s="4"/>
      <c r="D494" s="4"/>
      <c r="E494" s="4"/>
    </row>
    <row r="495" spans="1:5" ht="12" customHeight="1">
      <c r="A495" s="4"/>
      <c r="B495" s="4"/>
      <c r="C495" s="4"/>
      <c r="D495" s="4"/>
      <c r="E495" s="4"/>
    </row>
    <row r="496" spans="1:5" ht="12" customHeight="1">
      <c r="A496" s="4"/>
      <c r="B496" s="4"/>
      <c r="C496" s="4"/>
      <c r="D496" s="4"/>
      <c r="E496" s="4"/>
    </row>
    <row r="497" spans="1:5" ht="12" customHeight="1">
      <c r="A497" s="4"/>
      <c r="B497" s="4"/>
      <c r="C497" s="4"/>
      <c r="D497" s="4"/>
      <c r="E497" s="4"/>
    </row>
    <row r="498" spans="1:5" ht="12" customHeight="1">
      <c r="A498" s="4"/>
      <c r="B498" s="4"/>
      <c r="C498" s="4"/>
      <c r="D498" s="4"/>
      <c r="E498" s="4"/>
    </row>
    <row r="499" spans="1:5" ht="12" customHeight="1">
      <c r="A499" s="4"/>
      <c r="B499" s="4"/>
      <c r="C499" s="4"/>
      <c r="D499" s="4"/>
      <c r="E499" s="4"/>
    </row>
    <row r="500" spans="1:5" ht="12" customHeight="1">
      <c r="A500" s="4"/>
      <c r="B500" s="4"/>
      <c r="C500" s="4"/>
      <c r="D500" s="4"/>
      <c r="E500" s="4"/>
    </row>
    <row r="501" spans="1:5" ht="12" customHeight="1">
      <c r="A501" s="4"/>
      <c r="B501" s="4"/>
      <c r="C501" s="4"/>
      <c r="D501" s="4"/>
      <c r="E501" s="4"/>
    </row>
    <row r="502" spans="1:5" ht="12" customHeight="1">
      <c r="A502" s="4"/>
      <c r="B502" s="4"/>
      <c r="C502" s="4"/>
      <c r="D502" s="4"/>
      <c r="E502" s="4"/>
    </row>
    <row r="503" spans="1:5" ht="12" customHeight="1">
      <c r="A503" s="4"/>
      <c r="B503" s="4"/>
      <c r="C503" s="4"/>
      <c r="D503" s="4"/>
      <c r="E503" s="4"/>
    </row>
    <row r="504" spans="1:5" ht="12" customHeight="1">
      <c r="A504" s="4"/>
      <c r="B504" s="4"/>
      <c r="C504" s="4"/>
      <c r="D504" s="4"/>
      <c r="E504" s="4"/>
    </row>
    <row r="505" spans="1:5" ht="12" customHeight="1">
      <c r="A505" s="4"/>
      <c r="B505" s="4"/>
      <c r="C505" s="4"/>
      <c r="D505" s="4"/>
      <c r="E505" s="4"/>
    </row>
    <row r="506" spans="1:5" ht="12" customHeight="1">
      <c r="A506" s="4"/>
      <c r="B506" s="4"/>
      <c r="C506" s="4"/>
      <c r="D506" s="4"/>
      <c r="E506" s="4"/>
    </row>
    <row r="507" spans="1:5" ht="12" customHeight="1">
      <c r="A507" s="4"/>
      <c r="B507" s="4"/>
      <c r="C507" s="4"/>
      <c r="D507" s="4"/>
      <c r="E507" s="4"/>
    </row>
    <row r="508" spans="1:5" ht="12" customHeight="1">
      <c r="A508" s="4"/>
      <c r="B508" s="4"/>
      <c r="C508" s="4"/>
      <c r="D508" s="4"/>
      <c r="E508" s="4"/>
    </row>
    <row r="509" spans="1:5" ht="12" customHeight="1">
      <c r="A509" s="4"/>
      <c r="B509" s="4"/>
      <c r="C509" s="4"/>
      <c r="D509" s="4"/>
      <c r="E509" s="4"/>
    </row>
    <row r="510" spans="1:5" ht="12" customHeight="1">
      <c r="A510" s="4"/>
      <c r="B510" s="4"/>
      <c r="C510" s="4"/>
      <c r="D510" s="4"/>
      <c r="E510" s="4"/>
    </row>
    <row r="511" spans="1:5" ht="12" customHeight="1">
      <c r="A511" s="4"/>
      <c r="B511" s="4"/>
      <c r="C511" s="4"/>
      <c r="D511" s="4"/>
      <c r="E511" s="4"/>
    </row>
    <row r="512" spans="1:5" ht="12" customHeight="1">
      <c r="A512" s="4"/>
      <c r="B512" s="4"/>
      <c r="C512" s="4"/>
      <c r="D512" s="4"/>
      <c r="E512" s="4"/>
    </row>
    <row r="513" spans="1:5" ht="12" customHeight="1">
      <c r="A513" s="4"/>
      <c r="B513" s="4"/>
      <c r="C513" s="4"/>
      <c r="D513" s="4"/>
      <c r="E513" s="4"/>
    </row>
    <row r="514" spans="1:5" ht="12" customHeight="1">
      <c r="A514" s="4"/>
      <c r="B514" s="4"/>
      <c r="C514" s="4"/>
      <c r="D514" s="4"/>
      <c r="E514" s="4"/>
    </row>
    <row r="515" spans="1:5" ht="12" customHeight="1">
      <c r="A515" s="4"/>
      <c r="B515" s="4"/>
      <c r="C515" s="4"/>
      <c r="D515" s="4"/>
      <c r="E515" s="4"/>
    </row>
    <row r="516" spans="1:5" ht="12" customHeight="1">
      <c r="A516" s="4"/>
      <c r="B516" s="4"/>
      <c r="C516" s="4"/>
      <c r="D516" s="4"/>
      <c r="E516" s="4"/>
    </row>
    <row r="517" spans="1:5" ht="12" customHeight="1">
      <c r="A517" s="4"/>
      <c r="B517" s="4"/>
      <c r="C517" s="4"/>
      <c r="D517" s="4"/>
      <c r="E517" s="4"/>
    </row>
    <row r="518" spans="1:5" ht="12" customHeight="1">
      <c r="A518" s="4"/>
      <c r="B518" s="4"/>
      <c r="C518" s="4"/>
      <c r="D518" s="4"/>
      <c r="E518" s="4"/>
    </row>
    <row r="519" spans="1:5" ht="12" customHeight="1">
      <c r="A519" s="4"/>
      <c r="B519" s="4"/>
      <c r="C519" s="4"/>
      <c r="D519" s="4"/>
      <c r="E519" s="4"/>
    </row>
    <row r="520" spans="1:5" ht="12" customHeight="1">
      <c r="A520" s="4"/>
      <c r="B520" s="4"/>
      <c r="C520" s="4"/>
      <c r="D520" s="4"/>
      <c r="E520" s="4"/>
    </row>
    <row r="521" spans="1:5" ht="12" customHeight="1">
      <c r="A521" s="4"/>
      <c r="B521" s="4"/>
      <c r="C521" s="4"/>
      <c r="D521" s="4"/>
      <c r="E521" s="4"/>
    </row>
    <row r="522" spans="1:5" ht="12" customHeight="1">
      <c r="A522" s="4"/>
      <c r="B522" s="4"/>
      <c r="C522" s="4"/>
      <c r="D522" s="4"/>
      <c r="E522" s="4"/>
    </row>
    <row r="523" spans="1:5" ht="12" customHeight="1">
      <c r="A523" s="4"/>
      <c r="B523" s="4"/>
      <c r="C523" s="4"/>
      <c r="D523" s="4"/>
      <c r="E523" s="4"/>
    </row>
    <row r="524" spans="1:5" ht="12" customHeight="1">
      <c r="A524" s="4"/>
      <c r="B524" s="4"/>
      <c r="C524" s="4"/>
      <c r="D524" s="4"/>
      <c r="E524" s="4"/>
    </row>
    <row r="525" spans="1:5" ht="12" customHeight="1">
      <c r="A525" s="4"/>
      <c r="B525" s="4"/>
      <c r="C525" s="4"/>
      <c r="D525" s="4"/>
      <c r="E525" s="4"/>
    </row>
    <row r="526" spans="1:5" ht="12" customHeight="1">
      <c r="A526" s="4"/>
      <c r="B526" s="4"/>
      <c r="C526" s="4"/>
      <c r="D526" s="4"/>
      <c r="E526" s="4"/>
    </row>
    <row r="527" spans="1:5" ht="12" customHeight="1">
      <c r="A527" s="4"/>
      <c r="B527" s="4"/>
      <c r="C527" s="4"/>
      <c r="D527" s="4"/>
      <c r="E527" s="4"/>
    </row>
    <row r="528" spans="1:5" ht="12" customHeight="1">
      <c r="A528" s="4"/>
      <c r="B528" s="4"/>
      <c r="C528" s="4"/>
      <c r="D528" s="4"/>
      <c r="E528" s="4"/>
    </row>
    <row r="529" spans="1:5" ht="12" customHeight="1">
      <c r="A529" s="4"/>
      <c r="B529" s="4"/>
      <c r="C529" s="4"/>
      <c r="D529" s="4"/>
      <c r="E529" s="4"/>
    </row>
    <row r="530" spans="1:5" ht="12" customHeight="1">
      <c r="A530" s="4"/>
      <c r="B530" s="4"/>
      <c r="C530" s="4"/>
      <c r="D530" s="4"/>
      <c r="E530" s="4"/>
    </row>
    <row r="531" spans="1:5" ht="12" customHeight="1">
      <c r="A531" s="4"/>
      <c r="B531" s="4"/>
      <c r="C531" s="4"/>
      <c r="D531" s="4"/>
      <c r="E531" s="4"/>
    </row>
    <row r="532" spans="1:5" ht="12" customHeight="1">
      <c r="A532" s="4"/>
      <c r="B532" s="4"/>
      <c r="C532" s="4"/>
      <c r="D532" s="4"/>
      <c r="E532" s="4"/>
    </row>
    <row r="533" spans="1:5" ht="12" customHeight="1">
      <c r="A533" s="4"/>
      <c r="B533" s="4"/>
      <c r="C533" s="4"/>
      <c r="D533" s="4"/>
      <c r="E533" s="4"/>
    </row>
    <row r="534" spans="1:5" ht="12" customHeight="1">
      <c r="A534" s="4"/>
      <c r="B534" s="4"/>
      <c r="C534" s="4"/>
      <c r="D534" s="4"/>
      <c r="E534" s="4"/>
    </row>
    <row r="535" spans="1:5" ht="12" customHeight="1">
      <c r="A535" s="4"/>
      <c r="B535" s="4"/>
      <c r="C535" s="4"/>
      <c r="D535" s="4"/>
      <c r="E535" s="4"/>
    </row>
    <row r="536" spans="1:5" ht="12" customHeight="1">
      <c r="A536" s="4"/>
      <c r="B536" s="4"/>
      <c r="C536" s="4"/>
      <c r="D536" s="4"/>
      <c r="E536" s="4"/>
    </row>
    <row r="537" spans="1:5" ht="12" customHeight="1">
      <c r="A537" s="4"/>
      <c r="B537" s="4"/>
      <c r="C537" s="4"/>
      <c r="D537" s="4"/>
      <c r="E537" s="4"/>
    </row>
    <row r="538" spans="1:5" ht="12" customHeight="1">
      <c r="A538" s="4"/>
      <c r="B538" s="4"/>
      <c r="C538" s="4"/>
      <c r="D538" s="4"/>
      <c r="E538" s="4"/>
    </row>
    <row r="539" spans="1:5" ht="12" customHeight="1">
      <c r="A539" s="4"/>
      <c r="B539" s="4"/>
      <c r="C539" s="4"/>
      <c r="D539" s="4"/>
      <c r="E539" s="4"/>
    </row>
    <row r="540" spans="1:5" ht="12" customHeight="1">
      <c r="A540" s="4"/>
      <c r="B540" s="4"/>
      <c r="C540" s="4"/>
      <c r="D540" s="4"/>
      <c r="E540" s="4"/>
    </row>
    <row r="541" spans="1:5" ht="12" customHeight="1">
      <c r="A541" s="4"/>
      <c r="B541" s="4"/>
      <c r="C541" s="4"/>
      <c r="D541" s="4"/>
      <c r="E541" s="4"/>
    </row>
    <row r="542" spans="1:5" ht="12" customHeight="1">
      <c r="A542" s="4"/>
      <c r="B542" s="4"/>
      <c r="C542" s="4"/>
      <c r="D542" s="4"/>
      <c r="E542" s="4"/>
    </row>
    <row r="543" spans="1:5" ht="12" customHeight="1">
      <c r="A543" s="4"/>
      <c r="B543" s="4"/>
      <c r="C543" s="4"/>
      <c r="D543" s="4"/>
      <c r="E543" s="4"/>
    </row>
    <row r="544" spans="1:5" ht="12" customHeight="1">
      <c r="A544" s="4"/>
      <c r="B544" s="4"/>
      <c r="C544" s="4"/>
      <c r="D544" s="4"/>
      <c r="E544" s="4"/>
    </row>
    <row r="545" spans="1:5" ht="12" customHeight="1">
      <c r="A545" s="4"/>
      <c r="B545" s="4"/>
      <c r="C545" s="4"/>
      <c r="D545" s="4"/>
      <c r="E545" s="4"/>
    </row>
    <row r="546" spans="1:5" ht="12" customHeight="1">
      <c r="A546" s="4"/>
      <c r="B546" s="4"/>
      <c r="C546" s="4"/>
      <c r="D546" s="4"/>
      <c r="E546" s="4"/>
    </row>
    <row r="547" spans="1:5" ht="12" customHeight="1">
      <c r="A547" s="4"/>
      <c r="B547" s="4"/>
      <c r="C547" s="4"/>
      <c r="D547" s="4"/>
      <c r="E547" s="4"/>
    </row>
    <row r="548" spans="1:5" ht="12" customHeight="1">
      <c r="A548" s="4"/>
      <c r="B548" s="4"/>
      <c r="C548" s="4"/>
      <c r="D548" s="4"/>
      <c r="E548" s="4"/>
    </row>
    <row r="549" spans="1:5" ht="12" customHeight="1">
      <c r="A549" s="4"/>
      <c r="B549" s="4"/>
      <c r="C549" s="4"/>
      <c r="D549" s="4"/>
      <c r="E549" s="4"/>
    </row>
    <row r="550" spans="1:5" ht="12" customHeight="1">
      <c r="A550" s="4"/>
      <c r="B550" s="4"/>
      <c r="C550" s="4"/>
      <c r="D550" s="4"/>
      <c r="E550" s="4"/>
    </row>
    <row r="551" spans="1:5" ht="12" customHeight="1">
      <c r="A551" s="4"/>
      <c r="B551" s="4"/>
      <c r="C551" s="4"/>
      <c r="D551" s="4"/>
      <c r="E551" s="4"/>
    </row>
    <row r="552" spans="1:5" ht="12" customHeight="1">
      <c r="A552" s="4"/>
      <c r="B552" s="4"/>
      <c r="C552" s="4"/>
      <c r="D552" s="4"/>
      <c r="E552" s="4"/>
    </row>
    <row r="553" spans="1:5" ht="12" customHeight="1">
      <c r="A553" s="4"/>
      <c r="B553" s="4"/>
      <c r="C553" s="4"/>
      <c r="D553" s="4"/>
      <c r="E553" s="4"/>
    </row>
    <row r="554" spans="1:5" ht="12" customHeight="1">
      <c r="A554" s="4"/>
      <c r="B554" s="4"/>
      <c r="C554" s="4"/>
      <c r="D554" s="4"/>
      <c r="E554" s="4"/>
    </row>
    <row r="555" spans="1:5" ht="12" customHeight="1">
      <c r="A555" s="4"/>
      <c r="B555" s="4"/>
      <c r="C555" s="4"/>
      <c r="D555" s="4"/>
      <c r="E555" s="4"/>
    </row>
    <row r="556" spans="1:5" ht="12" customHeight="1">
      <c r="A556" s="4"/>
      <c r="B556" s="4"/>
      <c r="C556" s="4"/>
      <c r="D556" s="4"/>
      <c r="E556" s="4"/>
    </row>
    <row r="557" spans="1:5" ht="12" customHeight="1">
      <c r="A557" s="4"/>
      <c r="B557" s="4"/>
      <c r="C557" s="4"/>
      <c r="D557" s="4"/>
      <c r="E557" s="4"/>
    </row>
    <row r="558" spans="1:5" ht="12" customHeight="1">
      <c r="A558" s="4"/>
      <c r="B558" s="4"/>
      <c r="C558" s="4"/>
      <c r="D558" s="4"/>
      <c r="E558" s="4"/>
    </row>
    <row r="559" spans="1:5" ht="12" customHeight="1">
      <c r="A559" s="4"/>
      <c r="B559" s="4"/>
      <c r="C559" s="4"/>
      <c r="D559" s="4"/>
      <c r="E559" s="4"/>
    </row>
    <row r="560" spans="1:5" ht="12" customHeight="1">
      <c r="A560" s="4"/>
      <c r="B560" s="4"/>
      <c r="C560" s="4"/>
      <c r="D560" s="4"/>
      <c r="E560" s="4"/>
    </row>
    <row r="561" spans="1:5" ht="12" customHeight="1">
      <c r="A561" s="4"/>
      <c r="B561" s="4"/>
      <c r="C561" s="4"/>
      <c r="D561" s="4"/>
      <c r="E561" s="4"/>
    </row>
    <row r="562" spans="1:5" ht="12" customHeight="1">
      <c r="A562" s="4"/>
      <c r="B562" s="4"/>
      <c r="C562" s="4"/>
      <c r="D562" s="4"/>
      <c r="E562" s="4"/>
    </row>
    <row r="563" spans="1:5" ht="12" customHeight="1">
      <c r="A563" s="4"/>
      <c r="B563" s="4"/>
      <c r="C563" s="4"/>
      <c r="D563" s="4"/>
      <c r="E563" s="4"/>
    </row>
    <row r="564" spans="1:5" ht="12" customHeight="1">
      <c r="A564" s="4"/>
      <c r="B564" s="4"/>
      <c r="C564" s="4"/>
      <c r="D564" s="4"/>
      <c r="E564" s="4"/>
    </row>
    <row r="565" spans="1:5" ht="12" customHeight="1">
      <c r="A565" s="4"/>
      <c r="B565" s="4"/>
      <c r="C565" s="4"/>
      <c r="D565" s="4"/>
      <c r="E565" s="4"/>
    </row>
    <row r="566" spans="1:5" ht="12" customHeight="1">
      <c r="A566" s="4"/>
      <c r="B566" s="4"/>
      <c r="C566" s="4"/>
      <c r="D566" s="4"/>
      <c r="E566" s="4"/>
    </row>
    <row r="567" spans="1:5" ht="12" customHeight="1">
      <c r="A567" s="4"/>
      <c r="B567" s="4"/>
      <c r="C567" s="4"/>
      <c r="D567" s="4"/>
      <c r="E567" s="4"/>
    </row>
    <row r="568" spans="1:5" ht="12" customHeight="1">
      <c r="A568" s="4"/>
      <c r="B568" s="4"/>
      <c r="C568" s="4"/>
      <c r="D568" s="4"/>
      <c r="E568" s="4"/>
    </row>
    <row r="569" spans="1:5" ht="12" customHeight="1">
      <c r="A569" s="4"/>
      <c r="B569" s="4"/>
      <c r="C569" s="4"/>
      <c r="D569" s="4"/>
      <c r="E569" s="4"/>
    </row>
    <row r="570" spans="1:5" ht="12" customHeight="1">
      <c r="A570" s="4"/>
      <c r="B570" s="4"/>
      <c r="C570" s="4"/>
      <c r="D570" s="4"/>
      <c r="E570" s="4"/>
    </row>
    <row r="571" spans="1:5" ht="12" customHeight="1">
      <c r="A571" s="4"/>
      <c r="B571" s="4"/>
      <c r="C571" s="4"/>
      <c r="D571" s="4"/>
      <c r="E571" s="4"/>
    </row>
    <row r="572" spans="1:5" ht="12" customHeight="1">
      <c r="A572" s="4"/>
      <c r="B572" s="4"/>
      <c r="C572" s="4"/>
      <c r="D572" s="4"/>
      <c r="E572" s="4"/>
    </row>
    <row r="573" spans="1:5" ht="12" customHeight="1">
      <c r="A573" s="4"/>
      <c r="B573" s="4"/>
      <c r="C573" s="4"/>
      <c r="D573" s="4"/>
      <c r="E573" s="4"/>
    </row>
    <row r="574" spans="1:5" ht="12" customHeight="1">
      <c r="A574" s="4"/>
      <c r="B574" s="4"/>
      <c r="C574" s="4"/>
      <c r="D574" s="4"/>
      <c r="E574" s="4"/>
    </row>
    <row r="575" spans="1:5" ht="12" customHeight="1">
      <c r="A575" s="4"/>
      <c r="B575" s="4"/>
      <c r="C575" s="4"/>
      <c r="D575" s="4"/>
      <c r="E575" s="4"/>
    </row>
    <row r="576" spans="1:5" ht="12" customHeight="1">
      <c r="A576" s="4"/>
      <c r="B576" s="4"/>
      <c r="C576" s="4"/>
      <c r="D576" s="4"/>
      <c r="E576" s="4"/>
    </row>
    <row r="577" spans="1:5" ht="12" customHeight="1">
      <c r="A577" s="4"/>
      <c r="B577" s="4"/>
      <c r="C577" s="4"/>
      <c r="D577" s="4"/>
      <c r="E577" s="4"/>
    </row>
    <row r="578" spans="1:5" ht="12" customHeight="1">
      <c r="A578" s="4"/>
      <c r="B578" s="4"/>
      <c r="C578" s="4"/>
      <c r="D578" s="4"/>
      <c r="E578" s="4"/>
    </row>
    <row r="579" spans="1:5" ht="12" customHeight="1">
      <c r="A579" s="4"/>
      <c r="B579" s="4"/>
      <c r="C579" s="4"/>
      <c r="D579" s="4"/>
      <c r="E579" s="4"/>
    </row>
    <row r="580" spans="1:5" ht="12" customHeight="1">
      <c r="A580" s="4"/>
      <c r="B580" s="4"/>
      <c r="C580" s="4"/>
      <c r="D580" s="4"/>
      <c r="E580" s="4"/>
    </row>
    <row r="581" spans="1:5" ht="12" customHeight="1">
      <c r="A581" s="4"/>
      <c r="B581" s="4"/>
      <c r="C581" s="4"/>
      <c r="D581" s="4"/>
      <c r="E581" s="4"/>
    </row>
    <row r="582" spans="1:5" ht="12" customHeight="1">
      <c r="A582" s="4"/>
      <c r="B582" s="4"/>
      <c r="C582" s="4"/>
      <c r="D582" s="4"/>
      <c r="E582" s="4"/>
    </row>
    <row r="583" spans="1:5" ht="12" customHeight="1">
      <c r="A583" s="4"/>
      <c r="B583" s="4"/>
      <c r="C583" s="4"/>
      <c r="D583" s="4"/>
      <c r="E583" s="4"/>
    </row>
    <row r="584" spans="1:5" ht="12" customHeight="1">
      <c r="A584" s="4"/>
      <c r="B584" s="4"/>
      <c r="C584" s="4"/>
      <c r="D584" s="4"/>
      <c r="E584" s="4"/>
    </row>
    <row r="585" spans="1:5" ht="12" customHeight="1">
      <c r="A585" s="4"/>
      <c r="B585" s="4"/>
      <c r="C585" s="4"/>
      <c r="D585" s="4"/>
      <c r="E585" s="4"/>
    </row>
    <row r="586" spans="1:5" ht="12" customHeight="1">
      <c r="A586" s="4"/>
      <c r="B586" s="4"/>
      <c r="C586" s="4"/>
      <c r="D586" s="4"/>
      <c r="E586" s="4"/>
    </row>
    <row r="587" spans="1:5" ht="12" customHeight="1">
      <c r="A587" s="4"/>
      <c r="B587" s="4"/>
      <c r="C587" s="4"/>
      <c r="D587" s="4"/>
      <c r="E587" s="4"/>
    </row>
    <row r="588" spans="1:5" ht="12" customHeight="1">
      <c r="A588" s="4"/>
      <c r="B588" s="4"/>
      <c r="C588" s="4"/>
      <c r="D588" s="4"/>
      <c r="E588" s="4"/>
    </row>
    <row r="589" spans="1:5" ht="12" customHeight="1">
      <c r="A589" s="4"/>
      <c r="B589" s="4"/>
      <c r="C589" s="4"/>
      <c r="D589" s="4"/>
      <c r="E589" s="4"/>
    </row>
    <row r="590" spans="1:5" ht="12" customHeight="1">
      <c r="A590" s="4"/>
      <c r="B590" s="4"/>
      <c r="C590" s="4"/>
      <c r="D590" s="4"/>
      <c r="E590" s="4"/>
    </row>
    <row r="591" spans="1:5" ht="12" customHeight="1">
      <c r="A591" s="4"/>
      <c r="B591" s="4"/>
      <c r="C591" s="4"/>
      <c r="D591" s="4"/>
      <c r="E591" s="4"/>
    </row>
    <row r="592" spans="1:5" ht="12" customHeight="1">
      <c r="A592" s="4"/>
      <c r="B592" s="4"/>
      <c r="C592" s="4"/>
      <c r="D592" s="4"/>
      <c r="E592" s="4"/>
    </row>
    <row r="593" spans="1:5" ht="12" customHeight="1">
      <c r="A593" s="4"/>
      <c r="B593" s="4"/>
      <c r="C593" s="4"/>
      <c r="D593" s="4"/>
      <c r="E593" s="4"/>
    </row>
    <row r="594" spans="1:5" ht="12" customHeight="1">
      <c r="A594" s="4"/>
      <c r="B594" s="4"/>
      <c r="C594" s="4"/>
      <c r="D594" s="4"/>
      <c r="E594" s="4"/>
    </row>
    <row r="595" spans="1:5" ht="12" customHeight="1">
      <c r="A595" s="4"/>
      <c r="B595" s="4"/>
      <c r="C595" s="4"/>
      <c r="D595" s="4"/>
      <c r="E595" s="4"/>
    </row>
    <row r="596" spans="1:5" ht="12" customHeight="1">
      <c r="A596" s="4"/>
      <c r="B596" s="4"/>
      <c r="C596" s="4"/>
      <c r="D596" s="4"/>
      <c r="E596" s="4"/>
    </row>
    <row r="597" spans="1:5" ht="12" customHeight="1">
      <c r="A597" s="4"/>
      <c r="B597" s="4"/>
      <c r="C597" s="4"/>
      <c r="D597" s="4"/>
      <c r="E597" s="4"/>
    </row>
    <row r="598" spans="1:5" ht="12" customHeight="1">
      <c r="A598" s="4"/>
      <c r="B598" s="4"/>
      <c r="C598" s="4"/>
      <c r="D598" s="4"/>
      <c r="E598" s="4"/>
    </row>
    <row r="599" spans="1:5" ht="12" customHeight="1">
      <c r="A599" s="4"/>
      <c r="B599" s="4"/>
      <c r="C599" s="4"/>
      <c r="D599" s="4"/>
      <c r="E599" s="4"/>
    </row>
    <row r="600" spans="1:5" ht="12" customHeight="1">
      <c r="A600" s="4"/>
      <c r="B600" s="4"/>
      <c r="C600" s="4"/>
      <c r="D600" s="4"/>
      <c r="E600" s="4"/>
    </row>
    <row r="601" spans="1:5" ht="12" customHeight="1">
      <c r="A601" s="4"/>
      <c r="B601" s="4"/>
      <c r="C601" s="4"/>
      <c r="D601" s="4"/>
      <c r="E601" s="4"/>
    </row>
    <row r="602" spans="1:5" ht="12" customHeight="1">
      <c r="A602" s="4"/>
      <c r="B602" s="4"/>
      <c r="C602" s="4"/>
      <c r="D602" s="4"/>
      <c r="E602" s="4"/>
    </row>
    <row r="603" spans="1:5" ht="12" customHeight="1">
      <c r="A603" s="4"/>
      <c r="B603" s="4"/>
      <c r="C603" s="4"/>
      <c r="D603" s="4"/>
      <c r="E603" s="4"/>
    </row>
    <row r="604" spans="1:5" ht="12" customHeight="1">
      <c r="A604" s="4"/>
      <c r="B604" s="4"/>
      <c r="C604" s="4"/>
      <c r="D604" s="4"/>
      <c r="E604" s="4"/>
    </row>
    <row r="605" spans="1:5" ht="12" customHeight="1">
      <c r="A605" s="4"/>
      <c r="B605" s="4"/>
      <c r="C605" s="4"/>
      <c r="D605" s="4"/>
      <c r="E605" s="4"/>
    </row>
    <row r="606" spans="1:5" ht="12" customHeight="1">
      <c r="A606" s="4"/>
      <c r="B606" s="4"/>
      <c r="C606" s="4"/>
      <c r="D606" s="4"/>
      <c r="E606" s="4"/>
    </row>
    <row r="607" spans="1:5" ht="12" customHeight="1">
      <c r="A607" s="4"/>
      <c r="B607" s="4"/>
      <c r="C607" s="4"/>
      <c r="D607" s="4"/>
      <c r="E607" s="4"/>
    </row>
    <row r="608" spans="1:5" ht="12" customHeight="1">
      <c r="A608" s="4"/>
      <c r="B608" s="4"/>
      <c r="C608" s="4"/>
      <c r="D608" s="4"/>
      <c r="E608" s="4"/>
    </row>
    <row r="609" spans="1:5" ht="12" customHeight="1">
      <c r="A609" s="4"/>
      <c r="B609" s="4"/>
      <c r="C609" s="4"/>
      <c r="D609" s="4"/>
      <c r="E609" s="4"/>
    </row>
    <row r="610" spans="1:5" ht="12" customHeight="1">
      <c r="A610" s="4"/>
      <c r="B610" s="4"/>
      <c r="C610" s="4"/>
      <c r="D610" s="4"/>
      <c r="E610" s="4"/>
    </row>
    <row r="611" spans="1:5" ht="12" customHeight="1">
      <c r="A611" s="4"/>
      <c r="B611" s="4"/>
      <c r="C611" s="4"/>
      <c r="D611" s="4"/>
      <c r="E611" s="4"/>
    </row>
    <row r="612" spans="1:5" ht="12" customHeight="1">
      <c r="A612" s="4"/>
      <c r="B612" s="4"/>
      <c r="C612" s="4"/>
      <c r="D612" s="4"/>
      <c r="E612" s="4"/>
    </row>
    <row r="613" spans="1:5" ht="12" customHeight="1">
      <c r="A613" s="4"/>
      <c r="B613" s="4"/>
      <c r="C613" s="4"/>
      <c r="D613" s="4"/>
      <c r="E613" s="4"/>
    </row>
    <row r="614" spans="1:5" ht="12" customHeight="1">
      <c r="A614" s="4"/>
      <c r="B614" s="4"/>
      <c r="C614" s="4"/>
      <c r="D614" s="4"/>
      <c r="E614" s="4"/>
    </row>
    <row r="615" spans="1:5" ht="12" customHeight="1">
      <c r="A615" s="4"/>
      <c r="B615" s="4"/>
      <c r="C615" s="4"/>
      <c r="D615" s="4"/>
      <c r="E615" s="4"/>
    </row>
    <row r="616" spans="1:5" ht="12" customHeight="1">
      <c r="A616" s="4"/>
      <c r="B616" s="4"/>
      <c r="C616" s="4"/>
      <c r="D616" s="4"/>
      <c r="E616" s="4"/>
    </row>
    <row r="617" spans="1:5" ht="12" customHeight="1">
      <c r="A617" s="4"/>
      <c r="B617" s="4"/>
      <c r="C617" s="4"/>
      <c r="D617" s="4"/>
      <c r="E617" s="4"/>
    </row>
    <row r="618" spans="1:5" ht="12" customHeight="1">
      <c r="A618" s="4"/>
      <c r="B618" s="4"/>
      <c r="C618" s="4"/>
      <c r="D618" s="4"/>
      <c r="E618" s="4"/>
    </row>
    <row r="619" spans="1:5" ht="12" customHeight="1">
      <c r="A619" s="4"/>
      <c r="B619" s="4"/>
      <c r="C619" s="4"/>
      <c r="D619" s="4"/>
      <c r="E619" s="4"/>
    </row>
    <row r="620" spans="1:5" ht="12" customHeight="1">
      <c r="A620" s="4"/>
      <c r="B620" s="4"/>
      <c r="C620" s="4"/>
      <c r="D620" s="4"/>
      <c r="E620" s="4"/>
    </row>
    <row r="621" spans="1:5" ht="12" customHeight="1">
      <c r="A621" s="4"/>
      <c r="B621" s="4"/>
      <c r="C621" s="4"/>
      <c r="D621" s="4"/>
      <c r="E621" s="4"/>
    </row>
    <row r="622" spans="1:5" ht="12" customHeight="1">
      <c r="A622" s="4"/>
      <c r="B622" s="4"/>
      <c r="C622" s="4"/>
      <c r="D622" s="4"/>
      <c r="E622" s="4"/>
    </row>
    <row r="623" spans="1:5" ht="12" customHeight="1">
      <c r="A623" s="4"/>
      <c r="B623" s="4"/>
      <c r="C623" s="4"/>
      <c r="D623" s="4"/>
      <c r="E623" s="4"/>
    </row>
    <row r="624" spans="1:5" ht="12" customHeight="1">
      <c r="A624" s="4"/>
      <c r="B624" s="4"/>
      <c r="C624" s="4"/>
      <c r="D624" s="4"/>
      <c r="E624" s="4"/>
    </row>
    <row r="625" spans="1:5" ht="12" customHeight="1">
      <c r="A625" s="4"/>
      <c r="B625" s="4"/>
      <c r="C625" s="4"/>
      <c r="D625" s="4"/>
      <c r="E625" s="4"/>
    </row>
    <row r="626" spans="1:5" ht="12" customHeight="1">
      <c r="A626" s="4"/>
      <c r="B626" s="4"/>
      <c r="C626" s="4"/>
      <c r="D626" s="4"/>
      <c r="E626" s="4"/>
    </row>
    <row r="627" spans="1:5" ht="12" customHeight="1">
      <c r="A627" s="4"/>
      <c r="B627" s="4"/>
      <c r="C627" s="4"/>
      <c r="D627" s="4"/>
      <c r="E627" s="4"/>
    </row>
    <row r="628" spans="1:5" ht="12" customHeight="1">
      <c r="A628" s="4"/>
      <c r="B628" s="4"/>
      <c r="C628" s="4"/>
      <c r="D628" s="4"/>
      <c r="E628" s="4"/>
    </row>
    <row r="629" spans="1:5" ht="12" customHeight="1">
      <c r="A629" s="4"/>
      <c r="B629" s="4"/>
      <c r="C629" s="4"/>
      <c r="D629" s="4"/>
      <c r="E629" s="4"/>
    </row>
    <row r="630" spans="1:5" ht="12" customHeight="1">
      <c r="A630" s="4"/>
      <c r="B630" s="4"/>
      <c r="C630" s="4"/>
      <c r="D630" s="4"/>
      <c r="E630" s="4"/>
    </row>
    <row r="631" spans="1:5" ht="12" customHeight="1">
      <c r="A631" s="4"/>
      <c r="B631" s="4"/>
      <c r="C631" s="4"/>
      <c r="D631" s="4"/>
      <c r="E631" s="4"/>
    </row>
    <row r="632" spans="1:5" ht="12" customHeight="1">
      <c r="A632" s="4"/>
      <c r="B632" s="4"/>
      <c r="C632" s="4"/>
      <c r="D632" s="4"/>
      <c r="E632" s="4"/>
    </row>
    <row r="633" spans="1:5" ht="12" customHeight="1">
      <c r="A633" s="4"/>
      <c r="B633" s="4"/>
      <c r="C633" s="4"/>
      <c r="D633" s="4"/>
      <c r="E633" s="4"/>
    </row>
    <row r="634" spans="1:5" ht="12" customHeight="1">
      <c r="A634" s="4"/>
      <c r="B634" s="4"/>
      <c r="C634" s="4"/>
      <c r="D634" s="4"/>
      <c r="E634" s="4"/>
    </row>
    <row r="635" spans="1:5" ht="12" customHeight="1">
      <c r="A635" s="4"/>
      <c r="B635" s="4"/>
      <c r="C635" s="4"/>
      <c r="D635" s="4"/>
      <c r="E635" s="4"/>
    </row>
    <row r="636" spans="1:5" ht="12" customHeight="1">
      <c r="A636" s="4"/>
      <c r="B636" s="4"/>
      <c r="C636" s="4"/>
      <c r="D636" s="4"/>
      <c r="E636" s="4"/>
    </row>
    <row r="637" spans="1:5" ht="12" customHeight="1">
      <c r="A637" s="4"/>
      <c r="B637" s="4"/>
      <c r="C637" s="4"/>
      <c r="D637" s="4"/>
      <c r="E637" s="4"/>
    </row>
    <row r="638" spans="1:5" ht="12" customHeight="1">
      <c r="A638" s="4"/>
      <c r="B638" s="4"/>
      <c r="C638" s="4"/>
      <c r="D638" s="4"/>
      <c r="E638" s="4"/>
    </row>
    <row r="639" spans="1:5" ht="12" customHeight="1">
      <c r="A639" s="4"/>
      <c r="B639" s="4"/>
      <c r="C639" s="4"/>
      <c r="D639" s="4"/>
      <c r="E639" s="4"/>
    </row>
    <row r="640" spans="1:5" ht="12" customHeight="1">
      <c r="A640" s="4"/>
      <c r="B640" s="4"/>
      <c r="C640" s="4"/>
      <c r="D640" s="4"/>
      <c r="E640" s="4"/>
    </row>
    <row r="641" spans="1:5" ht="12" customHeight="1">
      <c r="A641" s="4"/>
      <c r="B641" s="4"/>
      <c r="C641" s="4"/>
      <c r="D641" s="4"/>
      <c r="E641" s="4"/>
    </row>
    <row r="642" spans="1:5" ht="12" customHeight="1">
      <c r="A642" s="4"/>
      <c r="B642" s="4"/>
      <c r="C642" s="4"/>
      <c r="D642" s="4"/>
      <c r="E642" s="4"/>
    </row>
    <row r="643" spans="1:5" ht="12" customHeight="1">
      <c r="A643" s="4"/>
      <c r="B643" s="4"/>
      <c r="C643" s="4"/>
      <c r="D643" s="4"/>
      <c r="E643" s="4"/>
    </row>
    <row r="644" spans="1:5" ht="12" customHeight="1">
      <c r="A644" s="4"/>
      <c r="B644" s="4"/>
      <c r="C644" s="4"/>
      <c r="D644" s="4"/>
      <c r="E644" s="4"/>
    </row>
    <row r="645" spans="1:5" ht="12" customHeight="1">
      <c r="A645" s="4"/>
      <c r="B645" s="4"/>
      <c r="C645" s="4"/>
      <c r="D645" s="4"/>
      <c r="E645" s="4"/>
    </row>
    <row r="646" spans="1:5" ht="12" customHeight="1">
      <c r="A646" s="4"/>
      <c r="B646" s="4"/>
      <c r="C646" s="4"/>
      <c r="D646" s="4"/>
      <c r="E646" s="4"/>
    </row>
    <row r="647" spans="1:5" ht="12" customHeight="1">
      <c r="A647" s="4"/>
      <c r="B647" s="4"/>
      <c r="C647" s="4"/>
      <c r="D647" s="4"/>
      <c r="E647" s="4"/>
    </row>
    <row r="648" spans="1:5" ht="12" customHeight="1">
      <c r="A648" s="4"/>
      <c r="B648" s="4"/>
      <c r="C648" s="4"/>
      <c r="D648" s="4"/>
      <c r="E648" s="4"/>
    </row>
    <row r="649" spans="1:5" ht="12" customHeight="1">
      <c r="A649" s="4"/>
      <c r="B649" s="4"/>
      <c r="C649" s="4"/>
      <c r="D649" s="4"/>
      <c r="E649" s="4"/>
    </row>
    <row r="650" spans="1:5" ht="12" customHeight="1">
      <c r="A650" s="4"/>
      <c r="B650" s="4"/>
      <c r="C650" s="4"/>
      <c r="D650" s="4"/>
      <c r="E650" s="4"/>
    </row>
    <row r="651" spans="1:5" ht="12" customHeight="1">
      <c r="A651" s="4"/>
      <c r="B651" s="4"/>
      <c r="C651" s="4"/>
      <c r="D651" s="4"/>
      <c r="E651" s="4"/>
    </row>
    <row r="652" spans="1:5" ht="12" customHeight="1">
      <c r="A652" s="4"/>
      <c r="B652" s="4"/>
      <c r="C652" s="4"/>
      <c r="D652" s="4"/>
      <c r="E652" s="4"/>
    </row>
    <row r="653" spans="1:5" ht="12" customHeight="1">
      <c r="A653" s="4"/>
      <c r="B653" s="4"/>
      <c r="C653" s="4"/>
      <c r="D653" s="4"/>
      <c r="E653" s="4"/>
    </row>
    <row r="654" spans="1:5" ht="12" customHeight="1">
      <c r="A654" s="4"/>
      <c r="B654" s="4"/>
      <c r="C654" s="4"/>
      <c r="D654" s="4"/>
      <c r="E654" s="4"/>
    </row>
    <row r="655" spans="1:5" ht="12" customHeight="1">
      <c r="A655" s="4"/>
      <c r="B655" s="4"/>
      <c r="C655" s="4"/>
      <c r="D655" s="4"/>
      <c r="E655" s="4"/>
    </row>
    <row r="656" spans="1:5" ht="12" customHeight="1">
      <c r="A656" s="4"/>
      <c r="B656" s="4"/>
      <c r="C656" s="4"/>
      <c r="D656" s="4"/>
      <c r="E656" s="4"/>
    </row>
    <row r="657" spans="1:5" ht="12" customHeight="1">
      <c r="A657" s="4"/>
      <c r="B657" s="4"/>
      <c r="C657" s="4"/>
      <c r="D657" s="4"/>
      <c r="E657" s="4"/>
    </row>
    <row r="658" spans="1:5" ht="12" customHeight="1">
      <c r="A658" s="4"/>
      <c r="B658" s="4"/>
      <c r="C658" s="4"/>
      <c r="D658" s="4"/>
      <c r="E658" s="4"/>
    </row>
    <row r="659" spans="1:5" ht="12" customHeight="1">
      <c r="A659" s="4"/>
      <c r="B659" s="4"/>
      <c r="C659" s="4"/>
      <c r="D659" s="4"/>
      <c r="E659" s="4"/>
    </row>
    <row r="660" spans="1:5" ht="12" customHeight="1">
      <c r="A660" s="4"/>
      <c r="B660" s="4"/>
      <c r="C660" s="4"/>
      <c r="D660" s="4"/>
      <c r="E660" s="4"/>
    </row>
    <row r="661" spans="1:5" ht="12" customHeight="1">
      <c r="A661" s="4"/>
      <c r="B661" s="4"/>
      <c r="C661" s="4"/>
      <c r="D661" s="4"/>
      <c r="E661" s="4"/>
    </row>
    <row r="662" spans="1:5" ht="12" customHeight="1">
      <c r="A662" s="4"/>
      <c r="B662" s="4"/>
      <c r="C662" s="4"/>
      <c r="D662" s="4"/>
      <c r="E662" s="4"/>
    </row>
    <row r="663" spans="1:5" ht="12" customHeight="1">
      <c r="A663" s="4"/>
      <c r="B663" s="4"/>
      <c r="C663" s="4"/>
      <c r="D663" s="4"/>
      <c r="E663" s="4"/>
    </row>
    <row r="664" spans="1:5" ht="12" customHeight="1">
      <c r="A664" s="4"/>
      <c r="B664" s="4"/>
      <c r="C664" s="4"/>
      <c r="D664" s="4"/>
      <c r="E664" s="4"/>
    </row>
    <row r="665" spans="1:5" ht="12" customHeight="1">
      <c r="A665" s="4"/>
      <c r="B665" s="4"/>
      <c r="C665" s="4"/>
      <c r="D665" s="4"/>
      <c r="E665" s="4"/>
    </row>
    <row r="666" spans="1:5" ht="12" customHeight="1">
      <c r="A666" s="4"/>
      <c r="B666" s="4"/>
      <c r="C666" s="4"/>
      <c r="D666" s="4"/>
      <c r="E666" s="4"/>
    </row>
    <row r="667" spans="1:5" ht="12" customHeight="1">
      <c r="A667" s="4"/>
      <c r="B667" s="4"/>
      <c r="C667" s="4"/>
      <c r="D667" s="4"/>
      <c r="E667" s="4"/>
    </row>
    <row r="668" spans="1:5" ht="12" customHeight="1">
      <c r="A668" s="4"/>
      <c r="B668" s="4"/>
      <c r="C668" s="4"/>
      <c r="D668" s="4"/>
      <c r="E668" s="4"/>
    </row>
    <row r="669" spans="1:5" ht="12" customHeight="1">
      <c r="A669" s="4"/>
      <c r="B669" s="4"/>
      <c r="C669" s="4"/>
      <c r="D669" s="4"/>
      <c r="E669" s="4"/>
    </row>
    <row r="670" spans="1:5" ht="12" customHeight="1">
      <c r="A670" s="4"/>
      <c r="B670" s="4"/>
      <c r="C670" s="4"/>
      <c r="D670" s="4"/>
      <c r="E670" s="4"/>
    </row>
    <row r="671" spans="1:5" ht="12" customHeight="1">
      <c r="A671" s="4"/>
      <c r="B671" s="4"/>
      <c r="C671" s="4"/>
      <c r="D671" s="4"/>
      <c r="E671" s="4"/>
    </row>
    <row r="672" spans="1:5" ht="12" customHeight="1">
      <c r="A672" s="4"/>
      <c r="B672" s="4"/>
      <c r="C672" s="4"/>
      <c r="D672" s="4"/>
      <c r="E672" s="4"/>
    </row>
    <row r="673" spans="1:5" ht="12" customHeight="1">
      <c r="A673" s="4"/>
      <c r="B673" s="4"/>
      <c r="C673" s="4"/>
      <c r="D673" s="4"/>
      <c r="E673" s="4"/>
    </row>
    <row r="674" spans="1:5" ht="12" customHeight="1">
      <c r="A674" s="4"/>
      <c r="B674" s="4"/>
      <c r="C674" s="4"/>
      <c r="D674" s="4"/>
      <c r="E674" s="4"/>
    </row>
    <row r="675" spans="1:5" ht="12" customHeight="1">
      <c r="A675" s="4"/>
      <c r="B675" s="4"/>
      <c r="C675" s="4"/>
      <c r="D675" s="4"/>
      <c r="E675" s="4"/>
    </row>
    <row r="676" spans="1:5" ht="12" customHeight="1">
      <c r="A676" s="4"/>
      <c r="B676" s="4"/>
      <c r="C676" s="4"/>
      <c r="D676" s="4"/>
      <c r="E676" s="4"/>
    </row>
    <row r="677" spans="1:5" ht="12" customHeight="1">
      <c r="A677" s="4"/>
      <c r="B677" s="4"/>
      <c r="C677" s="4"/>
      <c r="D677" s="4"/>
      <c r="E677" s="4"/>
    </row>
    <row r="678" spans="1:5" ht="12" customHeight="1">
      <c r="A678" s="4"/>
      <c r="B678" s="4"/>
      <c r="C678" s="4"/>
      <c r="D678" s="4"/>
      <c r="E678" s="4"/>
    </row>
    <row r="679" spans="1:5" ht="12" customHeight="1">
      <c r="A679" s="4"/>
      <c r="B679" s="4"/>
      <c r="C679" s="4"/>
      <c r="D679" s="4"/>
      <c r="E679" s="4"/>
    </row>
    <row r="680" spans="1:5" ht="12" customHeight="1">
      <c r="A680" s="4"/>
      <c r="B680" s="4"/>
      <c r="C680" s="4"/>
      <c r="D680" s="4"/>
      <c r="E680" s="4"/>
    </row>
    <row r="681" spans="1:5" ht="12" customHeight="1">
      <c r="A681" s="4"/>
      <c r="B681" s="4"/>
      <c r="C681" s="4"/>
      <c r="D681" s="4"/>
      <c r="E681" s="4"/>
    </row>
    <row r="682" spans="1:5" ht="12" customHeight="1">
      <c r="A682" s="4"/>
      <c r="B682" s="4"/>
      <c r="C682" s="4"/>
      <c r="D682" s="4"/>
      <c r="E682" s="4"/>
    </row>
    <row r="683" spans="1:5" ht="12" customHeight="1">
      <c r="A683" s="4"/>
      <c r="B683" s="4"/>
      <c r="C683" s="4"/>
      <c r="D683" s="4"/>
      <c r="E683" s="4"/>
    </row>
    <row r="684" spans="1:5" ht="12" customHeight="1">
      <c r="A684" s="4"/>
      <c r="B684" s="4"/>
      <c r="C684" s="4"/>
      <c r="D684" s="4"/>
      <c r="E684" s="4"/>
    </row>
    <row r="685" spans="1:5" ht="12" customHeight="1">
      <c r="A685" s="4"/>
      <c r="B685" s="4"/>
      <c r="C685" s="4"/>
      <c r="D685" s="4"/>
      <c r="E685" s="4"/>
    </row>
    <row r="686" spans="1:5" ht="12" customHeight="1">
      <c r="A686" s="4"/>
      <c r="B686" s="4"/>
      <c r="C686" s="4"/>
      <c r="D686" s="4"/>
      <c r="E686" s="4"/>
    </row>
    <row r="687" spans="1:5" ht="12" customHeight="1">
      <c r="A687" s="4"/>
      <c r="B687" s="4"/>
      <c r="C687" s="4"/>
      <c r="D687" s="4"/>
      <c r="E687" s="4"/>
    </row>
    <row r="688" spans="1:5" ht="12" customHeight="1">
      <c r="A688" s="4"/>
      <c r="B688" s="4"/>
      <c r="C688" s="4"/>
      <c r="D688" s="4"/>
      <c r="E688" s="4"/>
    </row>
    <row r="689" spans="1:5" ht="12" customHeight="1">
      <c r="A689" s="4"/>
      <c r="B689" s="4"/>
      <c r="C689" s="4"/>
      <c r="D689" s="4"/>
      <c r="E689" s="4"/>
    </row>
    <row r="690" spans="1:5" ht="12" customHeight="1">
      <c r="A690" s="4"/>
      <c r="B690" s="4"/>
      <c r="C690" s="4"/>
      <c r="D690" s="4"/>
      <c r="E690" s="4"/>
    </row>
    <row r="691" spans="1:5" ht="12" customHeight="1">
      <c r="A691" s="4"/>
      <c r="B691" s="4"/>
      <c r="C691" s="4"/>
      <c r="D691" s="4"/>
      <c r="E691" s="4"/>
    </row>
    <row r="692" spans="1:5" ht="12" customHeight="1">
      <c r="A692" s="4"/>
      <c r="B692" s="4"/>
      <c r="C692" s="4"/>
      <c r="D692" s="4"/>
      <c r="E692" s="4"/>
    </row>
    <row r="693" spans="1:5" ht="12" customHeight="1">
      <c r="A693" s="4"/>
      <c r="B693" s="4"/>
      <c r="C693" s="4"/>
      <c r="D693" s="4"/>
      <c r="E693" s="4"/>
    </row>
    <row r="694" spans="1:5" ht="12" customHeight="1">
      <c r="A694" s="4"/>
      <c r="B694" s="4"/>
      <c r="C694" s="4"/>
      <c r="D694" s="4"/>
      <c r="E694" s="4"/>
    </row>
    <row r="695" spans="1:5" ht="12" customHeight="1">
      <c r="A695" s="4"/>
      <c r="B695" s="4"/>
      <c r="C695" s="4"/>
      <c r="D695" s="4"/>
      <c r="E695" s="4"/>
    </row>
    <row r="696" spans="1:5" ht="12" customHeight="1">
      <c r="A696" s="4"/>
      <c r="B696" s="4"/>
      <c r="C696" s="4"/>
      <c r="D696" s="4"/>
      <c r="E696" s="4"/>
    </row>
    <row r="697" spans="1:5" ht="12" customHeight="1">
      <c r="A697" s="4"/>
      <c r="B697" s="4"/>
      <c r="C697" s="4"/>
      <c r="D697" s="4"/>
      <c r="E697" s="4"/>
    </row>
    <row r="698" spans="1:5" ht="12" customHeight="1">
      <c r="A698" s="4"/>
      <c r="B698" s="4"/>
      <c r="C698" s="4"/>
      <c r="D698" s="4"/>
      <c r="E698" s="4"/>
    </row>
    <row r="699" spans="1:5" ht="12" customHeight="1">
      <c r="A699" s="4"/>
      <c r="B699" s="4"/>
      <c r="C699" s="4"/>
      <c r="D699" s="4"/>
      <c r="E699" s="4"/>
    </row>
    <row r="700" spans="1:5" ht="12" customHeight="1">
      <c r="A700" s="4"/>
      <c r="B700" s="4"/>
      <c r="C700" s="4"/>
      <c r="D700" s="4"/>
      <c r="E700" s="4"/>
    </row>
    <row r="701" spans="1:5" ht="12" customHeight="1">
      <c r="A701" s="4"/>
      <c r="B701" s="4"/>
      <c r="C701" s="4"/>
      <c r="D701" s="4"/>
      <c r="E701" s="4"/>
    </row>
    <row r="702" spans="1:5" ht="12" customHeight="1">
      <c r="A702" s="4"/>
      <c r="B702" s="4"/>
      <c r="C702" s="4"/>
      <c r="D702" s="4"/>
      <c r="E702" s="4"/>
    </row>
    <row r="703" spans="1:5" ht="12" customHeight="1">
      <c r="A703" s="4"/>
      <c r="B703" s="4"/>
      <c r="C703" s="4"/>
      <c r="D703" s="4"/>
      <c r="E703" s="4"/>
    </row>
    <row r="704" spans="1:5" ht="12" customHeight="1">
      <c r="A704" s="4"/>
      <c r="B704" s="4"/>
      <c r="C704" s="4"/>
      <c r="D704" s="4"/>
      <c r="E704" s="4"/>
    </row>
    <row r="705" spans="1:5" ht="12" customHeight="1">
      <c r="A705" s="4"/>
      <c r="B705" s="4"/>
      <c r="C705" s="4"/>
      <c r="D705" s="4"/>
      <c r="E705" s="4"/>
    </row>
    <row r="706" spans="1:5" ht="12" customHeight="1">
      <c r="A706" s="4"/>
      <c r="B706" s="4"/>
      <c r="C706" s="4"/>
      <c r="D706" s="4"/>
      <c r="E706" s="4"/>
    </row>
    <row r="707" spans="1:5" ht="12" customHeight="1">
      <c r="A707" s="4"/>
      <c r="B707" s="4"/>
      <c r="C707" s="4"/>
      <c r="D707" s="4"/>
      <c r="E707" s="4"/>
    </row>
    <row r="708" spans="1:5" ht="12" customHeight="1">
      <c r="A708" s="4"/>
      <c r="B708" s="4"/>
      <c r="C708" s="4"/>
      <c r="D708" s="4"/>
      <c r="E708" s="4"/>
    </row>
    <row r="709" spans="1:5" ht="12" customHeight="1">
      <c r="A709" s="4"/>
      <c r="B709" s="4"/>
      <c r="C709" s="4"/>
      <c r="D709" s="4"/>
      <c r="E709" s="4"/>
    </row>
    <row r="710" spans="1:5" ht="12" customHeight="1">
      <c r="A710" s="4"/>
      <c r="B710" s="4"/>
      <c r="C710" s="4"/>
      <c r="D710" s="4"/>
      <c r="E710" s="4"/>
    </row>
    <row r="711" spans="1:5" ht="12" customHeight="1">
      <c r="A711" s="4"/>
      <c r="B711" s="4"/>
      <c r="C711" s="4"/>
      <c r="D711" s="4"/>
      <c r="E711" s="4"/>
    </row>
    <row r="712" spans="1:5" ht="12" customHeight="1">
      <c r="A712" s="4"/>
      <c r="B712" s="4"/>
      <c r="C712" s="4"/>
      <c r="D712" s="4"/>
      <c r="E712" s="4"/>
    </row>
    <row r="713" spans="1:5" ht="12" customHeight="1">
      <c r="A713" s="4"/>
      <c r="B713" s="4"/>
      <c r="C713" s="4"/>
      <c r="D713" s="4"/>
      <c r="E713" s="4"/>
    </row>
    <row r="714" spans="1:5" ht="12" customHeight="1">
      <c r="A714" s="4"/>
      <c r="B714" s="4"/>
      <c r="C714" s="4"/>
      <c r="D714" s="4"/>
      <c r="E714" s="4"/>
    </row>
    <row r="715" spans="1:5" ht="12" customHeight="1">
      <c r="A715" s="4"/>
      <c r="B715" s="4"/>
      <c r="C715" s="4"/>
      <c r="D715" s="4"/>
      <c r="E715" s="4"/>
    </row>
    <row r="716" spans="1:5" ht="12" customHeight="1">
      <c r="A716" s="4"/>
      <c r="B716" s="4"/>
      <c r="C716" s="4"/>
      <c r="D716" s="4"/>
      <c r="E716" s="4"/>
    </row>
    <row r="717" spans="1:5" ht="12" customHeight="1">
      <c r="A717" s="4"/>
      <c r="B717" s="4"/>
      <c r="C717" s="4"/>
      <c r="D717" s="4"/>
      <c r="E717" s="4"/>
    </row>
    <row r="718" spans="1:5" ht="12" customHeight="1">
      <c r="A718" s="4"/>
      <c r="B718" s="4"/>
      <c r="C718" s="4"/>
      <c r="D718" s="4"/>
      <c r="E718" s="4"/>
    </row>
    <row r="719" spans="1:5" ht="12" customHeight="1">
      <c r="A719" s="4"/>
      <c r="B719" s="4"/>
      <c r="C719" s="4"/>
      <c r="D719" s="4"/>
      <c r="E719" s="4"/>
    </row>
    <row r="720" spans="1:5" ht="12" customHeight="1">
      <c r="A720" s="4"/>
      <c r="B720" s="4"/>
      <c r="C720" s="4"/>
      <c r="D720" s="4"/>
      <c r="E720" s="4"/>
    </row>
    <row r="721" spans="1:5" ht="12" customHeight="1">
      <c r="A721" s="4"/>
      <c r="B721" s="4"/>
      <c r="C721" s="4"/>
      <c r="D721" s="4"/>
      <c r="E721" s="4"/>
    </row>
    <row r="722" spans="1:5" ht="12" customHeight="1">
      <c r="A722" s="4"/>
      <c r="B722" s="4"/>
      <c r="C722" s="4"/>
      <c r="D722" s="4"/>
      <c r="E722" s="4"/>
    </row>
    <row r="723" spans="1:5" ht="12" customHeight="1">
      <c r="A723" s="4"/>
      <c r="B723" s="4"/>
      <c r="C723" s="4"/>
      <c r="D723" s="4"/>
      <c r="E723" s="4"/>
    </row>
    <row r="724" spans="1:5" ht="12" customHeight="1">
      <c r="A724" s="4"/>
      <c r="B724" s="4"/>
      <c r="C724" s="4"/>
      <c r="D724" s="4"/>
      <c r="E724" s="4"/>
    </row>
    <row r="725" spans="1:5" ht="12" customHeight="1">
      <c r="A725" s="4"/>
      <c r="B725" s="4"/>
      <c r="C725" s="4"/>
      <c r="D725" s="4"/>
      <c r="E725" s="4"/>
    </row>
    <row r="726" spans="1:5" ht="12" customHeight="1">
      <c r="A726" s="4"/>
      <c r="B726" s="4"/>
      <c r="C726" s="4"/>
      <c r="D726" s="4"/>
      <c r="E726" s="4"/>
    </row>
    <row r="727" spans="1:5" ht="12" customHeight="1">
      <c r="A727" s="4"/>
      <c r="B727" s="4"/>
      <c r="C727" s="4"/>
      <c r="D727" s="4"/>
      <c r="E727" s="4"/>
    </row>
    <row r="728" spans="1:5" ht="12" customHeight="1">
      <c r="A728" s="4"/>
      <c r="B728" s="4"/>
      <c r="C728" s="4"/>
      <c r="D728" s="4"/>
      <c r="E728" s="4"/>
    </row>
    <row r="729" spans="1:5" ht="12" customHeight="1">
      <c r="A729" s="4"/>
      <c r="B729" s="4"/>
      <c r="C729" s="4"/>
      <c r="D729" s="4"/>
      <c r="E729" s="4"/>
    </row>
    <row r="730" spans="1:5" ht="12" customHeight="1">
      <c r="A730" s="4"/>
      <c r="B730" s="4"/>
      <c r="C730" s="4"/>
      <c r="D730" s="4"/>
      <c r="E730" s="4"/>
    </row>
    <row r="731" spans="1:5" ht="12" customHeight="1">
      <c r="A731" s="4"/>
      <c r="B731" s="4"/>
      <c r="C731" s="4"/>
      <c r="D731" s="4"/>
      <c r="E731" s="4"/>
    </row>
    <row r="732" spans="1:5" ht="12" customHeight="1">
      <c r="A732" s="4"/>
      <c r="B732" s="4"/>
      <c r="C732" s="4"/>
      <c r="D732" s="4"/>
      <c r="E732" s="4"/>
    </row>
    <row r="733" spans="1:5" ht="12" customHeight="1">
      <c r="A733" s="4"/>
      <c r="B733" s="4"/>
      <c r="C733" s="4"/>
      <c r="D733" s="4"/>
      <c r="E733" s="4"/>
    </row>
    <row r="734" spans="1:5" ht="12" customHeight="1">
      <c r="A734" s="4"/>
      <c r="B734" s="4"/>
      <c r="C734" s="4"/>
      <c r="D734" s="4"/>
      <c r="E734" s="4"/>
    </row>
    <row r="735" spans="1:5" ht="12" customHeight="1">
      <c r="A735" s="4"/>
      <c r="B735" s="4"/>
      <c r="C735" s="4"/>
      <c r="D735" s="4"/>
      <c r="E735" s="4"/>
    </row>
    <row r="736" spans="1:5" ht="12" customHeight="1">
      <c r="A736" s="4"/>
      <c r="B736" s="4"/>
      <c r="C736" s="4"/>
      <c r="D736" s="4"/>
      <c r="E736" s="4"/>
    </row>
    <row r="737" spans="1:5" ht="12" customHeight="1">
      <c r="A737" s="4"/>
      <c r="B737" s="4"/>
      <c r="C737" s="4"/>
      <c r="D737" s="4"/>
      <c r="E737" s="4"/>
    </row>
    <row r="738" spans="1:5" ht="12" customHeight="1">
      <c r="A738" s="4"/>
      <c r="B738" s="4"/>
      <c r="C738" s="4"/>
      <c r="D738" s="4"/>
      <c r="E738" s="4"/>
    </row>
    <row r="739" spans="1:5" ht="12" customHeight="1">
      <c r="A739" s="4"/>
      <c r="B739" s="4"/>
      <c r="C739" s="4"/>
      <c r="D739" s="4"/>
      <c r="E739" s="4"/>
    </row>
    <row r="740" spans="1:5" ht="12" customHeight="1">
      <c r="A740" s="4"/>
      <c r="B740" s="4"/>
      <c r="C740" s="4"/>
      <c r="D740" s="4"/>
      <c r="E740" s="4"/>
    </row>
    <row r="741" spans="1:5" ht="12" customHeight="1">
      <c r="A741" s="4"/>
      <c r="B741" s="4"/>
      <c r="C741" s="4"/>
      <c r="D741" s="4"/>
      <c r="E741" s="4"/>
    </row>
    <row r="742" spans="1:5" ht="12" customHeight="1">
      <c r="A742" s="4"/>
      <c r="B742" s="4"/>
      <c r="C742" s="4"/>
      <c r="D742" s="4"/>
      <c r="E742" s="4"/>
    </row>
    <row r="743" spans="1:5" ht="12" customHeight="1">
      <c r="A743" s="4"/>
      <c r="B743" s="4"/>
      <c r="C743" s="4"/>
      <c r="D743" s="4"/>
      <c r="E743" s="4"/>
    </row>
    <row r="744" spans="1:5" ht="12" customHeight="1">
      <c r="A744" s="4"/>
      <c r="B744" s="4"/>
      <c r="C744" s="4"/>
      <c r="D744" s="4"/>
      <c r="E744" s="4"/>
    </row>
    <row r="745" spans="1:5" ht="12" customHeight="1">
      <c r="A745" s="4"/>
      <c r="B745" s="4"/>
      <c r="C745" s="4"/>
      <c r="D745" s="4"/>
      <c r="E745" s="4"/>
    </row>
    <row r="746" spans="1:5" ht="12" customHeight="1">
      <c r="A746" s="4"/>
      <c r="B746" s="4"/>
      <c r="C746" s="4"/>
      <c r="D746" s="4"/>
      <c r="E746" s="4"/>
    </row>
    <row r="747" spans="1:5" ht="12" customHeight="1">
      <c r="A747" s="4"/>
      <c r="B747" s="4"/>
      <c r="C747" s="4"/>
      <c r="D747" s="4"/>
      <c r="E747" s="4"/>
    </row>
    <row r="748" spans="1:5" ht="12" customHeight="1">
      <c r="A748" s="4"/>
      <c r="B748" s="4"/>
      <c r="C748" s="4"/>
      <c r="D748" s="4"/>
      <c r="E748" s="4"/>
    </row>
    <row r="749" spans="1:5" ht="12" customHeight="1">
      <c r="A749" s="4"/>
      <c r="B749" s="4"/>
      <c r="C749" s="4"/>
      <c r="D749" s="4"/>
      <c r="E749" s="4"/>
    </row>
    <row r="750" spans="1:5" ht="12" customHeight="1">
      <c r="A750" s="4"/>
      <c r="B750" s="4"/>
      <c r="C750" s="4"/>
      <c r="D750" s="4"/>
      <c r="E750" s="4"/>
    </row>
    <row r="751" spans="1:5" ht="12" customHeight="1">
      <c r="A751" s="4"/>
      <c r="B751" s="4"/>
      <c r="C751" s="4"/>
      <c r="D751" s="4"/>
      <c r="E751" s="4"/>
    </row>
    <row r="752" spans="1:5" ht="12" customHeight="1">
      <c r="A752" s="4"/>
      <c r="B752" s="4"/>
      <c r="C752" s="4"/>
      <c r="D752" s="4"/>
      <c r="E752" s="4"/>
    </row>
    <row r="753" spans="1:5" ht="12" customHeight="1">
      <c r="A753" s="4"/>
      <c r="B753" s="4"/>
      <c r="C753" s="4"/>
      <c r="D753" s="4"/>
      <c r="E753" s="4"/>
    </row>
    <row r="754" spans="1:5" ht="12" customHeight="1">
      <c r="A754" s="4"/>
      <c r="B754" s="4"/>
      <c r="C754" s="4"/>
      <c r="D754" s="4"/>
      <c r="E754" s="4"/>
    </row>
    <row r="755" spans="1:5" ht="12" customHeight="1">
      <c r="A755" s="4"/>
      <c r="B755" s="4"/>
      <c r="C755" s="4"/>
      <c r="D755" s="4"/>
      <c r="E755" s="4"/>
    </row>
    <row r="756" spans="1:5" ht="12" customHeight="1">
      <c r="A756" s="4"/>
      <c r="B756" s="4"/>
      <c r="C756" s="4"/>
      <c r="D756" s="4"/>
      <c r="E756" s="4"/>
    </row>
    <row r="757" spans="1:5" ht="12" customHeight="1">
      <c r="A757" s="4"/>
      <c r="B757" s="4"/>
      <c r="C757" s="4"/>
      <c r="D757" s="4"/>
      <c r="E757" s="4"/>
    </row>
    <row r="758" spans="1:5" ht="12" customHeight="1">
      <c r="A758" s="4"/>
      <c r="B758" s="4"/>
      <c r="C758" s="4"/>
      <c r="D758" s="4"/>
      <c r="E758" s="4"/>
    </row>
    <row r="759" spans="1:5" ht="12" customHeight="1">
      <c r="A759" s="4"/>
      <c r="B759" s="4"/>
      <c r="C759" s="4"/>
      <c r="D759" s="4"/>
      <c r="E759" s="4"/>
    </row>
    <row r="760" spans="1:5" ht="12" customHeight="1">
      <c r="A760" s="4"/>
      <c r="B760" s="4"/>
      <c r="C760" s="4"/>
      <c r="D760" s="4"/>
      <c r="E760" s="4"/>
    </row>
    <row r="761" spans="1:5" ht="12" customHeight="1">
      <c r="A761" s="4"/>
      <c r="B761" s="4"/>
      <c r="C761" s="4"/>
      <c r="D761" s="4"/>
      <c r="E761" s="4"/>
    </row>
    <row r="762" spans="1:5" ht="12" customHeight="1">
      <c r="A762" s="4"/>
      <c r="B762" s="4"/>
      <c r="C762" s="4"/>
      <c r="D762" s="4"/>
      <c r="E762" s="4"/>
    </row>
    <row r="763" spans="1:5" ht="12" customHeight="1">
      <c r="A763" s="4"/>
      <c r="B763" s="4"/>
      <c r="C763" s="4"/>
      <c r="D763" s="4"/>
      <c r="E763" s="4"/>
    </row>
    <row r="764" spans="1:5" ht="12" customHeight="1">
      <c r="A764" s="4"/>
      <c r="B764" s="4"/>
      <c r="C764" s="4"/>
      <c r="D764" s="4"/>
      <c r="E764" s="4"/>
    </row>
    <row r="765" spans="1:5" ht="12" customHeight="1">
      <c r="A765" s="4"/>
      <c r="B765" s="4"/>
      <c r="C765" s="4"/>
      <c r="D765" s="4"/>
      <c r="E765" s="4"/>
    </row>
    <row r="766" spans="1:5" ht="12" customHeight="1">
      <c r="A766" s="4"/>
      <c r="B766" s="4"/>
      <c r="C766" s="4"/>
      <c r="D766" s="4"/>
      <c r="E766" s="4"/>
    </row>
    <row r="767" spans="1:5" ht="12" customHeight="1">
      <c r="A767" s="4"/>
      <c r="B767" s="4"/>
      <c r="C767" s="4"/>
      <c r="D767" s="4"/>
      <c r="E767" s="4"/>
    </row>
    <row r="768" spans="1:5" ht="12" customHeight="1">
      <c r="A768" s="4"/>
      <c r="B768" s="4"/>
      <c r="C768" s="4"/>
      <c r="D768" s="4"/>
      <c r="E768" s="4"/>
    </row>
    <row r="769" spans="1:5" ht="12" customHeight="1">
      <c r="A769" s="4"/>
      <c r="B769" s="4"/>
      <c r="C769" s="4"/>
      <c r="D769" s="4"/>
      <c r="E769" s="4"/>
    </row>
    <row r="770" spans="1:5" ht="12" customHeight="1">
      <c r="A770" s="4"/>
      <c r="B770" s="4"/>
      <c r="C770" s="4"/>
      <c r="D770" s="4"/>
      <c r="E770" s="4"/>
    </row>
    <row r="771" spans="1:5" ht="12" customHeight="1">
      <c r="A771" s="4"/>
      <c r="B771" s="4"/>
      <c r="C771" s="4"/>
      <c r="D771" s="4"/>
      <c r="E771" s="4"/>
    </row>
    <row r="772" spans="1:5" ht="12" customHeight="1">
      <c r="A772" s="4"/>
      <c r="B772" s="4"/>
      <c r="C772" s="4"/>
      <c r="D772" s="4"/>
      <c r="E772" s="4"/>
    </row>
    <row r="773" spans="1:5" ht="12" customHeight="1">
      <c r="A773" s="4"/>
      <c r="B773" s="4"/>
      <c r="C773" s="4"/>
      <c r="D773" s="4"/>
      <c r="E773" s="4"/>
    </row>
    <row r="774" spans="1:5" ht="12" customHeight="1">
      <c r="A774" s="4"/>
      <c r="B774" s="4"/>
      <c r="C774" s="4"/>
      <c r="D774" s="4"/>
      <c r="E774" s="4"/>
    </row>
    <row r="775" spans="1:5" ht="12" customHeight="1">
      <c r="A775" s="4"/>
      <c r="B775" s="4"/>
      <c r="C775" s="4"/>
      <c r="D775" s="4"/>
      <c r="E775" s="4"/>
    </row>
    <row r="776" spans="1:5" ht="12" customHeight="1">
      <c r="A776" s="4"/>
      <c r="B776" s="4"/>
      <c r="C776" s="4"/>
      <c r="D776" s="4"/>
      <c r="E776" s="4"/>
    </row>
    <row r="777" spans="1:5" ht="12" customHeight="1">
      <c r="A777" s="4"/>
      <c r="B777" s="4"/>
      <c r="C777" s="4"/>
      <c r="D777" s="4"/>
      <c r="E777" s="4"/>
    </row>
    <row r="778" spans="1:5" ht="12" customHeight="1">
      <c r="A778" s="4"/>
      <c r="B778" s="4"/>
      <c r="C778" s="4"/>
      <c r="D778" s="4"/>
      <c r="E778" s="4"/>
    </row>
    <row r="779" spans="1:5" ht="12" customHeight="1">
      <c r="A779" s="4"/>
      <c r="B779" s="4"/>
      <c r="C779" s="4"/>
      <c r="D779" s="4"/>
      <c r="E779" s="4"/>
    </row>
    <row r="780" spans="1:5" ht="12" customHeight="1">
      <c r="A780" s="4"/>
      <c r="B780" s="4"/>
      <c r="C780" s="4"/>
      <c r="D780" s="4"/>
      <c r="E780" s="4"/>
    </row>
    <row r="781" spans="1:5" ht="12" customHeight="1">
      <c r="A781" s="4"/>
      <c r="B781" s="4"/>
      <c r="C781" s="4"/>
      <c r="D781" s="4"/>
      <c r="E781" s="4"/>
    </row>
    <row r="782" spans="1:5" ht="12" customHeight="1">
      <c r="A782" s="4"/>
      <c r="B782" s="4"/>
      <c r="C782" s="4"/>
      <c r="D782" s="4"/>
      <c r="E782" s="4"/>
    </row>
    <row r="783" spans="1:5" ht="12" customHeight="1">
      <c r="A783" s="4"/>
      <c r="B783" s="4"/>
      <c r="C783" s="4"/>
      <c r="D783" s="4"/>
      <c r="E783" s="4"/>
    </row>
    <row r="784" spans="1:5" ht="12" customHeight="1">
      <c r="A784" s="4"/>
      <c r="B784" s="4"/>
      <c r="C784" s="4"/>
      <c r="D784" s="4"/>
      <c r="E784" s="4"/>
    </row>
    <row r="785" spans="1:5" ht="12" customHeight="1">
      <c r="A785" s="4"/>
      <c r="B785" s="4"/>
      <c r="C785" s="4"/>
      <c r="D785" s="4"/>
      <c r="E785" s="4"/>
    </row>
    <row r="786" spans="1:5" ht="12" customHeight="1">
      <c r="A786" s="4"/>
      <c r="B786" s="4"/>
      <c r="C786" s="4"/>
      <c r="D786" s="4"/>
      <c r="E786" s="4"/>
    </row>
    <row r="787" spans="1:5" ht="12" customHeight="1">
      <c r="A787" s="4"/>
      <c r="B787" s="4"/>
      <c r="C787" s="4"/>
      <c r="D787" s="4"/>
      <c r="E787" s="4"/>
    </row>
    <row r="788" spans="1:5" ht="12" customHeight="1">
      <c r="A788" s="4"/>
      <c r="B788" s="4"/>
      <c r="C788" s="4"/>
      <c r="D788" s="4"/>
      <c r="E788" s="4"/>
    </row>
    <row r="789" spans="1:5" ht="12" customHeight="1">
      <c r="A789" s="4"/>
      <c r="B789" s="4"/>
      <c r="C789" s="4"/>
      <c r="D789" s="4"/>
      <c r="E789" s="4"/>
    </row>
    <row r="790" spans="1:5" ht="12" customHeight="1">
      <c r="A790" s="4"/>
      <c r="B790" s="4"/>
      <c r="C790" s="4"/>
      <c r="D790" s="4"/>
      <c r="E790" s="4"/>
    </row>
    <row r="791" spans="1:5" ht="12" customHeight="1">
      <c r="A791" s="4"/>
      <c r="B791" s="4"/>
      <c r="C791" s="4"/>
      <c r="D791" s="4"/>
      <c r="E791" s="4"/>
    </row>
    <row r="792" spans="1:5" ht="12" customHeight="1">
      <c r="A792" s="4"/>
      <c r="B792" s="4"/>
      <c r="C792" s="4"/>
      <c r="D792" s="4"/>
      <c r="E792" s="4"/>
    </row>
    <row r="793" spans="1:5" ht="12" customHeight="1">
      <c r="A793" s="4"/>
      <c r="B793" s="4"/>
      <c r="C793" s="4"/>
      <c r="D793" s="4"/>
      <c r="E793" s="4"/>
    </row>
    <row r="794" spans="1:5" ht="12" customHeight="1">
      <c r="A794" s="4"/>
      <c r="B794" s="4"/>
      <c r="C794" s="4"/>
      <c r="D794" s="4"/>
      <c r="E794" s="4"/>
    </row>
    <row r="795" spans="1:5" ht="12" customHeight="1">
      <c r="A795" s="4"/>
      <c r="B795" s="4"/>
      <c r="C795" s="4"/>
      <c r="D795" s="4"/>
      <c r="E795" s="4"/>
    </row>
    <row r="796" spans="1:5" ht="12" customHeight="1">
      <c r="A796" s="4"/>
      <c r="B796" s="4"/>
      <c r="C796" s="4"/>
      <c r="D796" s="4"/>
      <c r="E796" s="4"/>
    </row>
    <row r="797" spans="1:5" ht="12" customHeight="1">
      <c r="A797" s="4"/>
      <c r="B797" s="4"/>
      <c r="C797" s="4"/>
      <c r="D797" s="4"/>
      <c r="E797" s="4"/>
    </row>
    <row r="798" spans="1:5" ht="12" customHeight="1">
      <c r="A798" s="4"/>
      <c r="B798" s="4"/>
      <c r="C798" s="4"/>
      <c r="D798" s="4"/>
      <c r="E798" s="4"/>
    </row>
    <row r="799" spans="1:5" ht="12" customHeight="1">
      <c r="A799" s="4"/>
      <c r="B799" s="4"/>
      <c r="C799" s="4"/>
      <c r="D799" s="4"/>
      <c r="E799" s="4"/>
    </row>
    <row r="800" spans="1:5" ht="12" customHeight="1">
      <c r="A800" s="4"/>
      <c r="B800" s="4"/>
      <c r="C800" s="4"/>
      <c r="D800" s="4"/>
      <c r="E800" s="4"/>
    </row>
    <row r="801" spans="1:5" ht="12" customHeight="1">
      <c r="A801" s="4"/>
      <c r="B801" s="4"/>
      <c r="C801" s="4"/>
      <c r="D801" s="4"/>
      <c r="E801" s="4"/>
    </row>
    <row r="802" spans="1:5" ht="12" customHeight="1">
      <c r="A802" s="4"/>
      <c r="B802" s="4"/>
      <c r="C802" s="4"/>
      <c r="D802" s="4"/>
      <c r="E802" s="4"/>
    </row>
    <row r="803" spans="1:5" ht="12" customHeight="1">
      <c r="A803" s="4"/>
      <c r="B803" s="4"/>
      <c r="C803" s="4"/>
      <c r="D803" s="4"/>
      <c r="E803" s="4"/>
    </row>
    <row r="804" spans="1:5" ht="12" customHeight="1">
      <c r="A804" s="4"/>
      <c r="B804" s="4"/>
      <c r="C804" s="4"/>
      <c r="D804" s="4"/>
      <c r="E804" s="4"/>
    </row>
    <row r="805" spans="1:5" ht="12" customHeight="1">
      <c r="A805" s="4"/>
      <c r="B805" s="4"/>
      <c r="C805" s="4"/>
      <c r="D805" s="4"/>
      <c r="E805" s="4"/>
    </row>
    <row r="806" spans="1:5" ht="12" customHeight="1">
      <c r="A806" s="4"/>
      <c r="B806" s="4"/>
      <c r="C806" s="4"/>
      <c r="D806" s="4"/>
      <c r="E806" s="4"/>
    </row>
    <row r="807" spans="1:5" ht="12" customHeight="1">
      <c r="A807" s="4"/>
      <c r="B807" s="4"/>
      <c r="C807" s="4"/>
      <c r="D807" s="4"/>
      <c r="E807" s="4"/>
    </row>
    <row r="808" spans="1:5" ht="12" customHeight="1">
      <c r="A808" s="4"/>
      <c r="B808" s="4"/>
      <c r="C808" s="4"/>
      <c r="D808" s="4"/>
      <c r="E808" s="4"/>
    </row>
    <row r="809" spans="1:5" ht="12" customHeight="1">
      <c r="A809" s="4"/>
      <c r="B809" s="4"/>
      <c r="C809" s="4"/>
      <c r="D809" s="4"/>
      <c r="E809" s="4"/>
    </row>
    <row r="810" spans="1:5" ht="12" customHeight="1">
      <c r="A810" s="4"/>
      <c r="B810" s="4"/>
      <c r="C810" s="4"/>
      <c r="D810" s="4"/>
      <c r="E810" s="4"/>
    </row>
    <row r="811" spans="1:5" ht="12" customHeight="1">
      <c r="A811" s="4"/>
      <c r="B811" s="4"/>
      <c r="C811" s="4"/>
      <c r="D811" s="4"/>
      <c r="E811" s="4"/>
    </row>
    <row r="812" spans="1:5" ht="12" customHeight="1">
      <c r="A812" s="4"/>
      <c r="B812" s="4"/>
      <c r="C812" s="4"/>
      <c r="D812" s="4"/>
      <c r="E812" s="4"/>
    </row>
    <row r="813" spans="1:5" ht="12" customHeight="1">
      <c r="A813" s="4"/>
      <c r="B813" s="4"/>
      <c r="C813" s="4"/>
      <c r="D813" s="4"/>
      <c r="E813" s="4"/>
    </row>
    <row r="814" spans="1:5" ht="12" customHeight="1">
      <c r="A814" s="4"/>
      <c r="B814" s="4"/>
      <c r="C814" s="4"/>
      <c r="D814" s="4"/>
      <c r="E814" s="4"/>
    </row>
    <row r="815" spans="1:5" ht="12" customHeight="1">
      <c r="A815" s="4"/>
      <c r="B815" s="4"/>
      <c r="C815" s="4"/>
      <c r="D815" s="4"/>
      <c r="E815" s="4"/>
    </row>
    <row r="816" spans="1:5" ht="12" customHeight="1">
      <c r="A816" s="4"/>
      <c r="B816" s="4"/>
      <c r="C816" s="4"/>
      <c r="D816" s="4"/>
      <c r="E816" s="4"/>
    </row>
    <row r="817" spans="1:5" ht="12" customHeight="1">
      <c r="A817" s="4"/>
      <c r="B817" s="4"/>
      <c r="C817" s="4"/>
      <c r="D817" s="4"/>
      <c r="E817" s="4"/>
    </row>
    <row r="818" spans="1:5" ht="12" customHeight="1">
      <c r="A818" s="4"/>
      <c r="B818" s="4"/>
      <c r="C818" s="4"/>
      <c r="D818" s="4"/>
      <c r="E818" s="4"/>
    </row>
    <row r="819" spans="1:5" ht="12" customHeight="1">
      <c r="A819" s="4"/>
      <c r="B819" s="4"/>
      <c r="C819" s="4"/>
      <c r="D819" s="4"/>
      <c r="E819" s="4"/>
    </row>
    <row r="820" spans="1:5" ht="12" customHeight="1">
      <c r="A820" s="4"/>
      <c r="B820" s="4"/>
      <c r="C820" s="4"/>
      <c r="D820" s="4"/>
      <c r="E820" s="4"/>
    </row>
    <row r="821" spans="1:5" ht="12" customHeight="1">
      <c r="A821" s="4"/>
      <c r="B821" s="4"/>
      <c r="C821" s="4"/>
      <c r="D821" s="4"/>
      <c r="E821" s="4"/>
    </row>
    <row r="822" spans="1:5" ht="12" customHeight="1">
      <c r="A822" s="4"/>
      <c r="B822" s="4"/>
      <c r="C822" s="4"/>
      <c r="D822" s="4"/>
      <c r="E822" s="4"/>
    </row>
    <row r="823" spans="1:5" ht="12" customHeight="1">
      <c r="A823" s="4"/>
      <c r="B823" s="4"/>
      <c r="C823" s="4"/>
      <c r="D823" s="4"/>
      <c r="E823" s="4"/>
    </row>
    <row r="824" spans="1:5" ht="12" customHeight="1">
      <c r="A824" s="4"/>
      <c r="B824" s="4"/>
      <c r="C824" s="4"/>
      <c r="D824" s="4"/>
      <c r="E824" s="4"/>
    </row>
    <row r="825" spans="1:5" ht="12" customHeight="1">
      <c r="A825" s="4"/>
      <c r="B825" s="4"/>
      <c r="C825" s="4"/>
      <c r="D825" s="4"/>
      <c r="E825" s="4"/>
    </row>
    <row r="826" spans="1:5" ht="12" customHeight="1">
      <c r="A826" s="4"/>
      <c r="B826" s="4"/>
      <c r="C826" s="4"/>
      <c r="D826" s="4"/>
      <c r="E826" s="4"/>
    </row>
    <row r="827" spans="1:5" ht="12" customHeight="1">
      <c r="A827" s="4"/>
      <c r="B827" s="4"/>
      <c r="C827" s="4"/>
      <c r="D827" s="4"/>
      <c r="E827" s="4"/>
    </row>
    <row r="828" spans="1:5" ht="12" customHeight="1">
      <c r="A828" s="4"/>
      <c r="B828" s="4"/>
      <c r="C828" s="4"/>
      <c r="D828" s="4"/>
      <c r="E828" s="4"/>
    </row>
    <row r="829" spans="1:5" ht="12" customHeight="1">
      <c r="A829" s="4"/>
      <c r="B829" s="4"/>
      <c r="C829" s="4"/>
      <c r="D829" s="4"/>
      <c r="E829" s="4"/>
    </row>
    <row r="830" spans="1:5" ht="12" customHeight="1">
      <c r="A830" s="4"/>
      <c r="B830" s="4"/>
      <c r="C830" s="4"/>
      <c r="D830" s="4"/>
      <c r="E830" s="4"/>
    </row>
    <row r="831" spans="1:5" ht="12" customHeight="1">
      <c r="A831" s="4"/>
      <c r="B831" s="4"/>
      <c r="C831" s="4"/>
      <c r="D831" s="4"/>
      <c r="E831" s="4"/>
    </row>
    <row r="832" spans="1:5" ht="12" customHeight="1">
      <c r="A832" s="4"/>
      <c r="B832" s="4"/>
      <c r="C832" s="4"/>
      <c r="D832" s="4"/>
      <c r="E832" s="4"/>
    </row>
    <row r="833" spans="1:5" ht="12" customHeight="1">
      <c r="A833" s="4"/>
      <c r="B833" s="4"/>
      <c r="C833" s="4"/>
      <c r="D833" s="4"/>
      <c r="E833" s="4"/>
    </row>
    <row r="834" spans="1:5" ht="12" customHeight="1">
      <c r="A834" s="4"/>
      <c r="B834" s="4"/>
      <c r="C834" s="4"/>
      <c r="D834" s="4"/>
      <c r="E834" s="4"/>
    </row>
    <row r="835" spans="1:5" ht="12" customHeight="1">
      <c r="A835" s="4"/>
      <c r="B835" s="4"/>
      <c r="C835" s="4"/>
      <c r="D835" s="4"/>
      <c r="E835" s="4"/>
    </row>
    <row r="836" spans="1:5" ht="12" customHeight="1">
      <c r="A836" s="4"/>
      <c r="B836" s="4"/>
      <c r="C836" s="4"/>
      <c r="D836" s="4"/>
      <c r="E836" s="4"/>
    </row>
    <row r="837" spans="1:5" ht="12" customHeight="1">
      <c r="A837" s="4"/>
      <c r="B837" s="4"/>
      <c r="C837" s="4"/>
      <c r="D837" s="4"/>
      <c r="E837" s="4"/>
    </row>
    <row r="838" spans="1:5" ht="12" customHeight="1">
      <c r="A838" s="4"/>
      <c r="B838" s="4"/>
      <c r="C838" s="4"/>
      <c r="D838" s="4"/>
      <c r="E838" s="4"/>
    </row>
    <row r="839" spans="1:5" ht="12" customHeight="1">
      <c r="A839" s="4"/>
      <c r="B839" s="4"/>
      <c r="C839" s="4"/>
      <c r="D839" s="4"/>
      <c r="E839" s="4"/>
    </row>
    <row r="840" spans="1:5" ht="12" customHeight="1">
      <c r="A840" s="4"/>
      <c r="B840" s="4"/>
      <c r="C840" s="4"/>
      <c r="D840" s="4"/>
      <c r="E840" s="4"/>
    </row>
    <row r="841" spans="1:5" ht="12" customHeight="1">
      <c r="A841" s="4"/>
      <c r="B841" s="4"/>
      <c r="C841" s="4"/>
      <c r="D841" s="4"/>
      <c r="E841" s="4"/>
    </row>
    <row r="842" spans="1:5" ht="12" customHeight="1">
      <c r="A842" s="4"/>
      <c r="B842" s="4"/>
      <c r="C842" s="4"/>
      <c r="D842" s="4"/>
      <c r="E842" s="4"/>
    </row>
    <row r="843" spans="1:5" ht="12" customHeight="1">
      <c r="A843" s="4"/>
      <c r="B843" s="4"/>
      <c r="C843" s="4"/>
      <c r="D843" s="4"/>
      <c r="E843" s="4"/>
    </row>
    <row r="844" spans="1:5" ht="12" customHeight="1">
      <c r="A844" s="4"/>
      <c r="B844" s="4"/>
      <c r="C844" s="4"/>
      <c r="D844" s="4"/>
      <c r="E844" s="4"/>
    </row>
    <row r="845" spans="1:5" ht="12" customHeight="1">
      <c r="A845" s="4"/>
      <c r="B845" s="4"/>
      <c r="C845" s="4"/>
      <c r="D845" s="4"/>
      <c r="E845" s="4"/>
    </row>
    <row r="846" spans="1:5" ht="12" customHeight="1">
      <c r="A846" s="4"/>
      <c r="B846" s="4"/>
      <c r="C846" s="4"/>
      <c r="D846" s="4"/>
      <c r="E846" s="4"/>
    </row>
    <row r="847" spans="1:5" ht="12" customHeight="1">
      <c r="A847" s="4"/>
      <c r="B847" s="4"/>
      <c r="C847" s="4"/>
      <c r="D847" s="4"/>
      <c r="E847" s="4"/>
    </row>
    <row r="848" spans="1:5" ht="12" customHeight="1">
      <c r="A848" s="4"/>
      <c r="B848" s="4"/>
      <c r="C848" s="4"/>
      <c r="D848" s="4"/>
      <c r="E848" s="4"/>
    </row>
    <row r="849" spans="1:5" ht="12" customHeight="1">
      <c r="A849" s="4"/>
      <c r="B849" s="4"/>
      <c r="C849" s="4"/>
      <c r="D849" s="4"/>
      <c r="E849" s="4"/>
    </row>
    <row r="850" spans="1:5" ht="12" customHeight="1">
      <c r="A850" s="4"/>
      <c r="B850" s="4"/>
      <c r="C850" s="4"/>
      <c r="D850" s="4"/>
      <c r="E850" s="4"/>
    </row>
    <row r="851" spans="1:5" ht="12" customHeight="1">
      <c r="A851" s="4"/>
      <c r="B851" s="4"/>
      <c r="C851" s="4"/>
      <c r="D851" s="4"/>
      <c r="E851" s="4"/>
    </row>
    <row r="852" spans="1:5" ht="12" customHeight="1">
      <c r="A852" s="4"/>
      <c r="B852" s="4"/>
      <c r="C852" s="4"/>
      <c r="D852" s="4"/>
      <c r="E852" s="4"/>
    </row>
    <row r="853" spans="1:5" ht="12" customHeight="1">
      <c r="A853" s="4"/>
      <c r="B853" s="4"/>
      <c r="C853" s="4"/>
      <c r="D853" s="4"/>
      <c r="E853" s="4"/>
    </row>
    <row r="854" spans="1:5" ht="12" customHeight="1">
      <c r="A854" s="4"/>
      <c r="B854" s="4"/>
      <c r="C854" s="4"/>
      <c r="D854" s="4"/>
      <c r="E854" s="4"/>
    </row>
    <row r="855" spans="1:5" ht="12" customHeight="1">
      <c r="A855" s="4"/>
      <c r="B855" s="4"/>
      <c r="C855" s="4"/>
      <c r="D855" s="4"/>
      <c r="E855" s="4"/>
    </row>
    <row r="856" spans="1:5" ht="12" customHeight="1">
      <c r="A856" s="4"/>
      <c r="B856" s="4"/>
      <c r="C856" s="4"/>
      <c r="D856" s="4"/>
      <c r="E856" s="4"/>
    </row>
    <row r="857" spans="1:5" ht="12" customHeight="1">
      <c r="A857" s="4"/>
      <c r="B857" s="4"/>
      <c r="C857" s="4"/>
      <c r="D857" s="4"/>
      <c r="E857" s="4"/>
    </row>
    <row r="858" spans="1:5" ht="12" customHeight="1">
      <c r="A858" s="4"/>
      <c r="B858" s="4"/>
      <c r="C858" s="4"/>
      <c r="D858" s="4"/>
      <c r="E858" s="4"/>
    </row>
    <row r="859" spans="1:5" ht="12" customHeight="1">
      <c r="A859" s="4"/>
      <c r="B859" s="4"/>
      <c r="C859" s="4"/>
      <c r="D859" s="4"/>
      <c r="E859" s="4"/>
    </row>
    <row r="860" spans="1:5" ht="12" customHeight="1">
      <c r="A860" s="4"/>
      <c r="B860" s="4"/>
      <c r="C860" s="4"/>
      <c r="D860" s="4"/>
      <c r="E860" s="4"/>
    </row>
    <row r="861" spans="1:5" ht="12" customHeight="1">
      <c r="A861" s="4"/>
      <c r="B861" s="4"/>
      <c r="C861" s="4"/>
      <c r="D861" s="4"/>
      <c r="E861" s="4"/>
    </row>
    <row r="862" spans="1:5" ht="12" customHeight="1">
      <c r="A862" s="4"/>
      <c r="B862" s="4"/>
      <c r="C862" s="4"/>
      <c r="D862" s="4"/>
      <c r="E862" s="4"/>
    </row>
    <row r="863" spans="1:5" ht="12" customHeight="1">
      <c r="A863" s="4"/>
      <c r="B863" s="4"/>
      <c r="C863" s="4"/>
      <c r="D863" s="4"/>
      <c r="E863" s="4"/>
    </row>
    <row r="864" spans="1:5" ht="12" customHeight="1">
      <c r="A864" s="4"/>
      <c r="B864" s="4"/>
      <c r="C864" s="4"/>
      <c r="D864" s="4"/>
      <c r="E864" s="4"/>
    </row>
    <row r="865" spans="1:5" ht="12" customHeight="1">
      <c r="A865" s="4"/>
      <c r="B865" s="4"/>
      <c r="C865" s="4"/>
      <c r="D865" s="4"/>
      <c r="E865" s="4"/>
    </row>
    <row r="866" spans="1:5" ht="12" customHeight="1">
      <c r="A866" s="4"/>
      <c r="B866" s="4"/>
      <c r="C866" s="4"/>
      <c r="D866" s="4"/>
      <c r="E866" s="4"/>
    </row>
    <row r="867" spans="1:5" ht="12" customHeight="1">
      <c r="A867" s="4"/>
      <c r="B867" s="4"/>
      <c r="C867" s="4"/>
      <c r="D867" s="4"/>
      <c r="E867" s="4"/>
    </row>
    <row r="868" spans="1:5" ht="12" customHeight="1">
      <c r="A868" s="4"/>
      <c r="B868" s="4"/>
      <c r="C868" s="4"/>
      <c r="D868" s="4"/>
      <c r="E868" s="4"/>
    </row>
    <row r="869" spans="1:5" ht="12" customHeight="1">
      <c r="A869" s="4"/>
      <c r="B869" s="4"/>
      <c r="C869" s="4"/>
      <c r="D869" s="4"/>
      <c r="E869" s="4"/>
    </row>
    <row r="870" spans="1:5" ht="12" customHeight="1">
      <c r="A870" s="4"/>
      <c r="B870" s="4"/>
      <c r="C870" s="4"/>
      <c r="D870" s="4"/>
      <c r="E870" s="4"/>
    </row>
    <row r="871" spans="1:5" ht="12" customHeight="1">
      <c r="A871" s="4"/>
      <c r="B871" s="4"/>
      <c r="C871" s="4"/>
      <c r="D871" s="4"/>
      <c r="E871" s="4"/>
    </row>
    <row r="872" spans="1:5" ht="12" customHeight="1">
      <c r="A872" s="4"/>
      <c r="B872" s="4"/>
      <c r="C872" s="4"/>
      <c r="D872" s="4"/>
      <c r="E872" s="4"/>
    </row>
    <row r="873" spans="1:5" ht="12" customHeight="1">
      <c r="A873" s="4"/>
      <c r="B873" s="4"/>
      <c r="C873" s="4"/>
      <c r="D873" s="4"/>
      <c r="E873" s="4"/>
    </row>
    <row r="874" spans="1:5" ht="12" customHeight="1">
      <c r="A874" s="4"/>
      <c r="B874" s="4"/>
      <c r="C874" s="4"/>
      <c r="D874" s="4"/>
      <c r="E874" s="4"/>
    </row>
    <row r="875" spans="1:5" ht="12" customHeight="1">
      <c r="A875" s="4"/>
      <c r="B875" s="4"/>
      <c r="C875" s="4"/>
      <c r="D875" s="4"/>
      <c r="E875" s="4"/>
    </row>
    <row r="876" spans="1:5" ht="12" customHeight="1">
      <c r="A876" s="4"/>
      <c r="B876" s="4"/>
      <c r="C876" s="4"/>
      <c r="D876" s="4"/>
      <c r="E876" s="4"/>
    </row>
    <row r="877" spans="1:5" ht="12" customHeight="1">
      <c r="A877" s="4"/>
      <c r="B877" s="4"/>
      <c r="C877" s="4"/>
      <c r="D877" s="4"/>
      <c r="E877" s="4"/>
    </row>
    <row r="878" spans="1:5" ht="12" customHeight="1">
      <c r="A878" s="4"/>
      <c r="B878" s="4"/>
      <c r="C878" s="4"/>
      <c r="D878" s="4"/>
      <c r="E878" s="4"/>
    </row>
    <row r="879" spans="1:5" ht="12" customHeight="1">
      <c r="A879" s="4"/>
      <c r="B879" s="4"/>
      <c r="C879" s="4"/>
      <c r="D879" s="4"/>
      <c r="E879" s="4"/>
    </row>
    <row r="880" spans="1:5" ht="12" customHeight="1">
      <c r="A880" s="4"/>
      <c r="B880" s="4"/>
      <c r="C880" s="4"/>
      <c r="D880" s="4"/>
      <c r="E880" s="4"/>
    </row>
    <row r="881" spans="1:5" ht="12" customHeight="1">
      <c r="A881" s="4"/>
      <c r="B881" s="4"/>
      <c r="C881" s="4"/>
      <c r="D881" s="4"/>
      <c r="E881" s="4"/>
    </row>
    <row r="882" spans="1:5" ht="12" customHeight="1">
      <c r="A882" s="4"/>
      <c r="B882" s="4"/>
      <c r="C882" s="4"/>
      <c r="D882" s="4"/>
      <c r="E882" s="4"/>
    </row>
    <row r="883" spans="1:5" ht="12" customHeight="1">
      <c r="A883" s="4"/>
      <c r="B883" s="4"/>
      <c r="C883" s="4"/>
      <c r="D883" s="4"/>
      <c r="E883" s="4"/>
    </row>
    <row r="884" spans="1:5" ht="12" customHeight="1">
      <c r="A884" s="4"/>
      <c r="B884" s="4"/>
      <c r="C884" s="4"/>
      <c r="D884" s="4"/>
      <c r="E884" s="4"/>
    </row>
    <row r="885" spans="1:5" ht="12" customHeight="1">
      <c r="A885" s="4"/>
      <c r="B885" s="4"/>
      <c r="C885" s="4"/>
      <c r="D885" s="4"/>
      <c r="E885" s="4"/>
    </row>
    <row r="886" spans="1:5" ht="12" customHeight="1">
      <c r="A886" s="4"/>
      <c r="B886" s="4"/>
      <c r="C886" s="4"/>
      <c r="D886" s="4"/>
      <c r="E886" s="4"/>
    </row>
    <row r="887" spans="1:5" ht="12" customHeight="1">
      <c r="A887" s="4"/>
      <c r="B887" s="4"/>
      <c r="C887" s="4"/>
      <c r="D887" s="4"/>
      <c r="E887" s="4"/>
    </row>
    <row r="888" spans="1:5" ht="12" customHeight="1">
      <c r="A888" s="4"/>
      <c r="B888" s="4"/>
      <c r="C888" s="4"/>
      <c r="D888" s="4"/>
      <c r="E888" s="4"/>
    </row>
    <row r="889" spans="1:5" ht="12" customHeight="1">
      <c r="A889" s="4"/>
      <c r="B889" s="4"/>
      <c r="C889" s="4"/>
      <c r="D889" s="4"/>
      <c r="E889" s="4"/>
    </row>
    <row r="890" spans="1:5" ht="12" customHeight="1">
      <c r="A890" s="4"/>
      <c r="B890" s="4"/>
      <c r="C890" s="4"/>
      <c r="D890" s="4"/>
      <c r="E890" s="4"/>
    </row>
    <row r="891" spans="1:5" ht="12" customHeight="1">
      <c r="A891" s="4"/>
      <c r="B891" s="4"/>
      <c r="C891" s="4"/>
      <c r="D891" s="4"/>
      <c r="E891" s="4"/>
    </row>
    <row r="892" spans="1:5" ht="12" customHeight="1">
      <c r="A892" s="4"/>
      <c r="B892" s="4"/>
      <c r="C892" s="4"/>
      <c r="D892" s="4"/>
      <c r="E892" s="4"/>
    </row>
    <row r="893" spans="1:5" ht="12" customHeight="1">
      <c r="A893" s="4"/>
      <c r="B893" s="4"/>
      <c r="C893" s="4"/>
      <c r="D893" s="4"/>
      <c r="E893" s="4"/>
    </row>
    <row r="894" spans="1:5" ht="12" customHeight="1">
      <c r="A894" s="4"/>
      <c r="B894" s="4"/>
      <c r="C894" s="4"/>
      <c r="D894" s="4"/>
      <c r="E894" s="4"/>
    </row>
    <row r="895" spans="1:5" ht="12" customHeight="1">
      <c r="A895" s="4"/>
      <c r="B895" s="4"/>
      <c r="C895" s="4"/>
      <c r="D895" s="4"/>
      <c r="E895" s="4"/>
    </row>
    <row r="896" spans="1:5" ht="12" customHeight="1">
      <c r="A896" s="4"/>
      <c r="B896" s="4"/>
      <c r="C896" s="4"/>
      <c r="D896" s="4"/>
      <c r="E896" s="4"/>
    </row>
    <row r="897" spans="1:5" ht="12" customHeight="1">
      <c r="A897" s="4"/>
      <c r="B897" s="4"/>
      <c r="C897" s="4"/>
      <c r="D897" s="4"/>
      <c r="E897" s="4"/>
    </row>
    <row r="898" spans="1:5" ht="12" customHeight="1">
      <c r="A898" s="4"/>
      <c r="B898" s="4"/>
      <c r="C898" s="4"/>
      <c r="D898" s="4"/>
      <c r="E898" s="4"/>
    </row>
    <row r="899" spans="1:5" ht="12" customHeight="1">
      <c r="A899" s="4"/>
      <c r="B899" s="4"/>
      <c r="C899" s="4"/>
      <c r="D899" s="4"/>
      <c r="E899" s="4"/>
    </row>
    <row r="900" spans="1:5" ht="12" customHeight="1">
      <c r="A900" s="4"/>
      <c r="B900" s="4"/>
      <c r="C900" s="4"/>
      <c r="D900" s="4"/>
      <c r="E900" s="4"/>
    </row>
    <row r="901" spans="1:5" ht="12" customHeight="1">
      <c r="A901" s="4"/>
      <c r="B901" s="4"/>
      <c r="C901" s="4"/>
      <c r="D901" s="4"/>
      <c r="E901" s="4"/>
    </row>
    <row r="902" spans="1:5" ht="12" customHeight="1">
      <c r="A902" s="4"/>
      <c r="B902" s="4"/>
      <c r="C902" s="4"/>
      <c r="D902" s="4"/>
      <c r="E902" s="4"/>
    </row>
    <row r="903" spans="1:5" ht="12" customHeight="1">
      <c r="A903" s="4"/>
      <c r="B903" s="4"/>
      <c r="C903" s="4"/>
      <c r="D903" s="4"/>
      <c r="E903" s="4"/>
    </row>
    <row r="904" spans="1:5" ht="12" customHeight="1">
      <c r="A904" s="4"/>
      <c r="B904" s="4"/>
      <c r="C904" s="4"/>
      <c r="D904" s="4"/>
      <c r="E904" s="4"/>
    </row>
    <row r="905" spans="1:5" ht="12" customHeight="1">
      <c r="A905" s="4"/>
      <c r="B905" s="4"/>
      <c r="C905" s="4"/>
      <c r="D905" s="4"/>
      <c r="E905" s="4"/>
    </row>
    <row r="906" spans="1:5" ht="12" customHeight="1">
      <c r="A906" s="4"/>
      <c r="B906" s="4"/>
      <c r="C906" s="4"/>
      <c r="D906" s="4"/>
      <c r="E906" s="4"/>
    </row>
    <row r="907" spans="1:5" ht="12" customHeight="1">
      <c r="A907" s="4"/>
      <c r="B907" s="4"/>
      <c r="C907" s="4"/>
      <c r="D907" s="4"/>
      <c r="E907" s="4"/>
    </row>
    <row r="908" spans="1:5" ht="12" customHeight="1">
      <c r="A908" s="4"/>
      <c r="B908" s="4"/>
      <c r="C908" s="4"/>
      <c r="D908" s="4"/>
      <c r="E908" s="4"/>
    </row>
    <row r="909" spans="1:5" ht="12" customHeight="1">
      <c r="A909" s="4"/>
      <c r="B909" s="4"/>
      <c r="C909" s="4"/>
      <c r="D909" s="4"/>
      <c r="E909" s="4"/>
    </row>
    <row r="910" spans="1:5" ht="12" customHeight="1">
      <c r="A910" s="4"/>
      <c r="B910" s="4"/>
      <c r="C910" s="4"/>
      <c r="D910" s="4"/>
      <c r="E910" s="4"/>
    </row>
    <row r="911" spans="1:5" ht="12" customHeight="1">
      <c r="A911" s="4"/>
      <c r="B911" s="4"/>
      <c r="C911" s="4"/>
      <c r="D911" s="4"/>
      <c r="E911" s="4"/>
    </row>
    <row r="912" spans="1:5" ht="12" customHeight="1">
      <c r="A912" s="4"/>
      <c r="B912" s="4"/>
      <c r="C912" s="4"/>
      <c r="D912" s="4"/>
      <c r="E912" s="4"/>
    </row>
    <row r="913" spans="1:5" ht="12" customHeight="1">
      <c r="A913" s="4"/>
      <c r="B913" s="4"/>
      <c r="C913" s="4"/>
      <c r="D913" s="4"/>
      <c r="E913" s="4"/>
    </row>
    <row r="914" spans="1:5" ht="12" customHeight="1">
      <c r="A914" s="4"/>
      <c r="B914" s="4"/>
      <c r="C914" s="4"/>
      <c r="D914" s="4"/>
      <c r="E914" s="4"/>
    </row>
    <row r="915" spans="1:5" ht="12" customHeight="1">
      <c r="A915" s="4"/>
      <c r="B915" s="4"/>
      <c r="C915" s="4"/>
      <c r="D915" s="4"/>
      <c r="E915" s="4"/>
    </row>
    <row r="916" spans="1:5" ht="12" customHeight="1">
      <c r="A916" s="4"/>
      <c r="B916" s="4"/>
      <c r="C916" s="4"/>
      <c r="D916" s="4"/>
      <c r="E916" s="4"/>
    </row>
    <row r="917" spans="1:5" ht="12" customHeight="1">
      <c r="A917" s="4"/>
      <c r="B917" s="4"/>
      <c r="C917" s="4"/>
      <c r="D917" s="4"/>
      <c r="E917" s="4"/>
    </row>
    <row r="918" spans="1:5" ht="12" customHeight="1">
      <c r="A918" s="4"/>
      <c r="B918" s="4"/>
      <c r="C918" s="4"/>
      <c r="D918" s="4"/>
      <c r="E918" s="4"/>
    </row>
    <row r="919" spans="1:5" ht="12" customHeight="1">
      <c r="A919" s="4"/>
      <c r="B919" s="4"/>
      <c r="C919" s="4"/>
      <c r="D919" s="4"/>
      <c r="E919" s="4"/>
    </row>
    <row r="920" spans="1:5" ht="12" customHeight="1">
      <c r="A920" s="4"/>
      <c r="B920" s="4"/>
      <c r="C920" s="4"/>
      <c r="D920" s="4"/>
      <c r="E920" s="4"/>
    </row>
    <row r="921" spans="1:5" ht="12" customHeight="1">
      <c r="A921" s="4"/>
      <c r="B921" s="4"/>
      <c r="C921" s="4"/>
      <c r="D921" s="4"/>
      <c r="E921" s="4"/>
    </row>
    <row r="922" spans="1:5" ht="12" customHeight="1">
      <c r="A922" s="4"/>
      <c r="B922" s="4"/>
      <c r="C922" s="4"/>
      <c r="D922" s="4"/>
      <c r="E922" s="4"/>
    </row>
    <row r="923" spans="1:5" ht="12" customHeight="1">
      <c r="A923" s="4"/>
      <c r="B923" s="4"/>
      <c r="C923" s="4"/>
      <c r="D923" s="4"/>
      <c r="E923" s="4"/>
    </row>
    <row r="924" spans="1:5" ht="12" customHeight="1">
      <c r="A924" s="4"/>
      <c r="B924" s="4"/>
      <c r="C924" s="4"/>
      <c r="D924" s="4"/>
      <c r="E924" s="4"/>
    </row>
    <row r="925" spans="1:5" ht="12" customHeight="1">
      <c r="A925" s="4"/>
      <c r="B925" s="4"/>
      <c r="C925" s="4"/>
      <c r="D925" s="4"/>
      <c r="E925" s="4"/>
    </row>
    <row r="926" spans="1:5" ht="12" customHeight="1">
      <c r="A926" s="4"/>
      <c r="B926" s="4"/>
      <c r="C926" s="4"/>
      <c r="D926" s="4"/>
      <c r="E926" s="4"/>
    </row>
    <row r="927" spans="1:5" ht="12" customHeight="1">
      <c r="A927" s="4"/>
      <c r="B927" s="4"/>
      <c r="C927" s="4"/>
      <c r="D927" s="4"/>
      <c r="E927" s="4"/>
    </row>
    <row r="928" spans="1:5" ht="12" customHeight="1">
      <c r="A928" s="4"/>
      <c r="B928" s="4"/>
      <c r="C928" s="4"/>
      <c r="D928" s="4"/>
      <c r="E928" s="4"/>
    </row>
    <row r="929" spans="1:5" ht="12" customHeight="1">
      <c r="A929" s="4"/>
      <c r="B929" s="4"/>
      <c r="C929" s="4"/>
      <c r="D929" s="4"/>
      <c r="E929" s="4"/>
    </row>
    <row r="930" spans="1:5" ht="12" customHeight="1">
      <c r="A930" s="4"/>
      <c r="B930" s="4"/>
      <c r="C930" s="4"/>
      <c r="D930" s="4"/>
      <c r="E930" s="4"/>
    </row>
    <row r="931" spans="1:5" ht="12" customHeight="1">
      <c r="A931" s="4"/>
      <c r="B931" s="4"/>
      <c r="C931" s="4"/>
      <c r="D931" s="4"/>
      <c r="E931" s="4"/>
    </row>
    <row r="932" spans="1:5" ht="12" customHeight="1">
      <c r="A932" s="4"/>
      <c r="B932" s="4"/>
      <c r="C932" s="4"/>
      <c r="D932" s="4"/>
      <c r="E932" s="4"/>
    </row>
    <row r="933" spans="1:5" ht="12" customHeight="1">
      <c r="A933" s="4"/>
      <c r="B933" s="4"/>
      <c r="C933" s="4"/>
      <c r="D933" s="4"/>
      <c r="E933" s="4"/>
    </row>
    <row r="934" spans="1:5" ht="12" customHeight="1">
      <c r="A934" s="4"/>
      <c r="B934" s="4"/>
      <c r="C934" s="4"/>
      <c r="D934" s="4"/>
      <c r="E934" s="4"/>
    </row>
    <row r="935" spans="1:5" ht="12" customHeight="1">
      <c r="A935" s="4"/>
      <c r="B935" s="4"/>
      <c r="C935" s="4"/>
      <c r="D935" s="4"/>
      <c r="E935" s="4"/>
    </row>
    <row r="936" spans="1:5" ht="12" customHeight="1">
      <c r="A936" s="4"/>
      <c r="B936" s="4"/>
      <c r="C936" s="4"/>
      <c r="D936" s="4"/>
      <c r="E936" s="4"/>
    </row>
    <row r="937" spans="1:5" ht="12" customHeight="1">
      <c r="A937" s="4"/>
      <c r="B937" s="4"/>
      <c r="C937" s="4"/>
      <c r="D937" s="4"/>
      <c r="E937" s="4"/>
    </row>
    <row r="938" spans="1:5" ht="12" customHeight="1">
      <c r="A938" s="4"/>
      <c r="B938" s="4"/>
      <c r="C938" s="4"/>
      <c r="D938" s="4"/>
      <c r="E938" s="4"/>
    </row>
    <row r="939" spans="1:5" ht="12" customHeight="1">
      <c r="A939" s="4"/>
      <c r="B939" s="4"/>
      <c r="C939" s="4"/>
      <c r="D939" s="4"/>
      <c r="E939" s="4"/>
    </row>
    <row r="940" spans="1:5" ht="12" customHeight="1">
      <c r="A940" s="4"/>
      <c r="B940" s="4"/>
      <c r="C940" s="4"/>
      <c r="D940" s="4"/>
      <c r="E940" s="4"/>
    </row>
    <row r="941" spans="1:5" ht="12" customHeight="1">
      <c r="A941" s="4"/>
      <c r="B941" s="4"/>
      <c r="C941" s="4"/>
      <c r="D941" s="4"/>
      <c r="E941" s="4"/>
    </row>
    <row r="942" spans="1:5" ht="12" customHeight="1">
      <c r="A942" s="4"/>
      <c r="B942" s="4"/>
      <c r="C942" s="4"/>
      <c r="D942" s="4"/>
      <c r="E942" s="4"/>
    </row>
    <row r="943" spans="1:5" ht="12" customHeight="1">
      <c r="A943" s="4"/>
      <c r="B943" s="4"/>
      <c r="C943" s="4"/>
      <c r="D943" s="4"/>
      <c r="E943" s="4"/>
    </row>
    <row r="944" spans="1:5" ht="12" customHeight="1">
      <c r="A944" s="4"/>
      <c r="B944" s="4"/>
      <c r="C944" s="4"/>
      <c r="D944" s="4"/>
      <c r="E944" s="4"/>
    </row>
    <row r="945" spans="1:5" ht="12" customHeight="1">
      <c r="A945" s="4"/>
      <c r="B945" s="4"/>
      <c r="C945" s="4"/>
      <c r="D945" s="4"/>
      <c r="E945" s="4"/>
    </row>
    <row r="946" spans="1:5" ht="12" customHeight="1">
      <c r="A946" s="4"/>
      <c r="B946" s="4"/>
      <c r="C946" s="4"/>
      <c r="D946" s="4"/>
      <c r="E946" s="4"/>
    </row>
    <row r="947" spans="1:5" ht="12" customHeight="1">
      <c r="A947" s="4"/>
      <c r="B947" s="4"/>
      <c r="C947" s="4"/>
      <c r="D947" s="4"/>
      <c r="E947" s="4"/>
    </row>
    <row r="948" spans="1:5" ht="12" customHeight="1">
      <c r="A948" s="4"/>
      <c r="B948" s="4"/>
      <c r="C948" s="4"/>
      <c r="D948" s="4"/>
      <c r="E948" s="4"/>
    </row>
    <row r="949" spans="1:5" ht="12" customHeight="1">
      <c r="A949" s="4"/>
      <c r="B949" s="4"/>
      <c r="C949" s="4"/>
      <c r="D949" s="4"/>
      <c r="E949" s="4"/>
    </row>
    <row r="950" spans="1:5" ht="12" customHeight="1">
      <c r="A950" s="4"/>
      <c r="B950" s="4"/>
      <c r="C950" s="4"/>
      <c r="D950" s="4"/>
      <c r="E950" s="4"/>
    </row>
    <row r="951" spans="1:5" ht="12" customHeight="1">
      <c r="A951" s="4"/>
      <c r="B951" s="4"/>
      <c r="C951" s="4"/>
      <c r="D951" s="4"/>
      <c r="E951" s="4"/>
    </row>
    <row r="952" spans="1:5" ht="12" customHeight="1">
      <c r="A952" s="4"/>
      <c r="B952" s="4"/>
      <c r="C952" s="4"/>
      <c r="D952" s="4"/>
      <c r="E952" s="4"/>
    </row>
    <row r="953" spans="1:5" ht="12" customHeight="1">
      <c r="A953" s="4"/>
      <c r="B953" s="4"/>
      <c r="C953" s="4"/>
      <c r="D953" s="4"/>
      <c r="E953" s="4"/>
    </row>
    <row r="954" spans="1:5" ht="12" customHeight="1">
      <c r="A954" s="4"/>
      <c r="B954" s="4"/>
      <c r="C954" s="4"/>
      <c r="D954" s="4"/>
      <c r="E954" s="4"/>
    </row>
    <row r="955" spans="1:5" ht="12" customHeight="1">
      <c r="A955" s="4"/>
      <c r="B955" s="4"/>
      <c r="C955" s="4"/>
      <c r="D955" s="4"/>
      <c r="E955" s="4"/>
    </row>
    <row r="956" spans="1:5" ht="12" customHeight="1">
      <c r="A956" s="4"/>
      <c r="B956" s="4"/>
      <c r="C956" s="4"/>
      <c r="D956" s="4"/>
      <c r="E956" s="4"/>
    </row>
    <row r="957" spans="1:5" ht="12" customHeight="1">
      <c r="A957" s="4"/>
      <c r="B957" s="4"/>
      <c r="C957" s="4"/>
      <c r="D957" s="4"/>
      <c r="E957" s="4"/>
    </row>
    <row r="958" spans="1:5" ht="12" customHeight="1">
      <c r="A958" s="4"/>
      <c r="B958" s="4"/>
      <c r="C958" s="4"/>
      <c r="D958" s="4"/>
      <c r="E958" s="4"/>
    </row>
    <row r="959" spans="1:5" ht="12" customHeight="1">
      <c r="A959" s="4"/>
      <c r="B959" s="4"/>
      <c r="C959" s="4"/>
      <c r="D959" s="4"/>
      <c r="E959" s="4"/>
    </row>
    <row r="960" spans="1:5" ht="12" customHeight="1">
      <c r="A960" s="4"/>
      <c r="B960" s="4"/>
      <c r="C960" s="4"/>
      <c r="D960" s="4"/>
      <c r="E960" s="4"/>
    </row>
    <row r="961" spans="1:5" ht="12" customHeight="1">
      <c r="A961" s="4"/>
      <c r="B961" s="4"/>
      <c r="C961" s="4"/>
      <c r="D961" s="4"/>
      <c r="E961" s="4"/>
    </row>
    <row r="962" spans="1:5" ht="12" customHeight="1">
      <c r="A962" s="4"/>
      <c r="B962" s="4"/>
      <c r="C962" s="4"/>
      <c r="D962" s="4"/>
      <c r="E962" s="4"/>
    </row>
    <row r="963" spans="1:5" ht="12" customHeight="1">
      <c r="A963" s="4"/>
      <c r="B963" s="4"/>
      <c r="C963" s="4"/>
      <c r="D963" s="4"/>
      <c r="E963" s="4"/>
    </row>
    <row r="964" spans="1:5" ht="12" customHeight="1">
      <c r="A964" s="4"/>
      <c r="B964" s="4"/>
      <c r="C964" s="4"/>
      <c r="D964" s="4"/>
      <c r="E964" s="4"/>
    </row>
    <row r="965" spans="1:5" ht="12" customHeight="1">
      <c r="A965" s="4"/>
      <c r="B965" s="4"/>
      <c r="C965" s="4"/>
      <c r="D965" s="4"/>
      <c r="E965" s="4"/>
    </row>
    <row r="966" spans="1:5" ht="12" customHeight="1">
      <c r="A966" s="4"/>
      <c r="B966" s="4"/>
      <c r="C966" s="4"/>
      <c r="D966" s="4"/>
      <c r="E966" s="4"/>
    </row>
    <row r="967" spans="1:5" ht="12" customHeight="1">
      <c r="A967" s="4"/>
      <c r="B967" s="4"/>
      <c r="C967" s="4"/>
      <c r="D967" s="4"/>
      <c r="E967" s="4"/>
    </row>
    <row r="968" spans="1:5" ht="12" customHeight="1">
      <c r="A968" s="4"/>
      <c r="B968" s="4"/>
      <c r="C968" s="4"/>
      <c r="D968" s="4"/>
      <c r="E968" s="4"/>
    </row>
    <row r="969" spans="1:5" ht="12" customHeight="1">
      <c r="A969" s="4"/>
      <c r="B969" s="4"/>
      <c r="C969" s="4"/>
      <c r="D969" s="4"/>
      <c r="E969" s="4"/>
    </row>
    <row r="970" spans="1:5" ht="12" customHeight="1">
      <c r="A970" s="4"/>
      <c r="B970" s="4"/>
      <c r="C970" s="4"/>
      <c r="D970" s="4"/>
      <c r="E970" s="4"/>
    </row>
    <row r="971" spans="1:5" ht="12" customHeight="1">
      <c r="A971" s="4"/>
      <c r="B971" s="4"/>
      <c r="C971" s="4"/>
      <c r="D971" s="4"/>
      <c r="E971" s="4"/>
    </row>
    <row r="972" spans="1:5" ht="12" customHeight="1">
      <c r="A972" s="4"/>
      <c r="B972" s="4"/>
      <c r="C972" s="4"/>
      <c r="D972" s="4"/>
      <c r="E972" s="4"/>
    </row>
    <row r="973" spans="1:5" ht="12" customHeight="1">
      <c r="A973" s="4"/>
      <c r="B973" s="4"/>
      <c r="C973" s="4"/>
      <c r="D973" s="4"/>
      <c r="E973" s="4"/>
    </row>
    <row r="974" spans="1:5" ht="12" customHeight="1">
      <c r="A974" s="4"/>
      <c r="B974" s="4"/>
      <c r="C974" s="4"/>
      <c r="D974" s="4"/>
      <c r="E974" s="4"/>
    </row>
    <row r="975" spans="1:5" ht="12" customHeight="1">
      <c r="A975" s="4"/>
      <c r="B975" s="4"/>
      <c r="C975" s="4"/>
      <c r="D975" s="4"/>
      <c r="E975" s="4"/>
    </row>
    <row r="976" spans="1:5" ht="12" customHeight="1">
      <c r="A976" s="4"/>
      <c r="B976" s="4"/>
      <c r="C976" s="4"/>
      <c r="D976" s="4"/>
      <c r="E976" s="4"/>
    </row>
    <row r="977" spans="1:5" ht="12" customHeight="1">
      <c r="A977" s="4"/>
      <c r="B977" s="4"/>
      <c r="C977" s="4"/>
      <c r="D977" s="4"/>
      <c r="E977" s="4"/>
    </row>
    <row r="978" spans="1:5" ht="12" customHeight="1">
      <c r="A978" s="4"/>
      <c r="B978" s="4"/>
      <c r="C978" s="4"/>
      <c r="D978" s="4"/>
      <c r="E978" s="4"/>
    </row>
    <row r="979" spans="1:5" ht="12" customHeight="1">
      <c r="A979" s="4"/>
      <c r="B979" s="4"/>
      <c r="C979" s="4"/>
      <c r="D979" s="4"/>
      <c r="E979" s="4"/>
    </row>
    <row r="980" spans="1:5" ht="12" customHeight="1">
      <c r="A980" s="4"/>
      <c r="B980" s="4"/>
      <c r="C980" s="4"/>
      <c r="D980" s="4"/>
      <c r="E980" s="4"/>
    </row>
    <row r="981" spans="1:5" ht="12" customHeight="1">
      <c r="A981" s="4"/>
      <c r="B981" s="4"/>
      <c r="C981" s="4"/>
      <c r="D981" s="4"/>
      <c r="E981" s="4"/>
    </row>
    <row r="982" spans="1:5" ht="12" customHeight="1">
      <c r="A982" s="4"/>
      <c r="B982" s="4"/>
      <c r="C982" s="4"/>
      <c r="D982" s="4"/>
      <c r="E982" s="4"/>
    </row>
    <row r="983" spans="1:5" ht="12" customHeight="1">
      <c r="A983" s="4"/>
      <c r="B983" s="4"/>
      <c r="C983" s="4"/>
      <c r="D983" s="4"/>
      <c r="E983" s="4"/>
    </row>
    <row r="984" spans="1:5" ht="12" customHeight="1">
      <c r="A984" s="4"/>
      <c r="B984" s="4"/>
      <c r="C984" s="4"/>
      <c r="D984" s="4"/>
      <c r="E984" s="4"/>
    </row>
    <row r="985" spans="1:5" ht="12" customHeight="1">
      <c r="A985" s="4"/>
      <c r="B985" s="4"/>
      <c r="C985" s="4"/>
      <c r="D985" s="4"/>
      <c r="E985" s="4"/>
    </row>
    <row r="986" spans="1:5" ht="12" customHeight="1">
      <c r="A986" s="4"/>
      <c r="B986" s="4"/>
      <c r="C986" s="4"/>
      <c r="D986" s="4"/>
      <c r="E986" s="4"/>
    </row>
    <row r="987" spans="1:5" ht="12" customHeight="1">
      <c r="A987" s="4"/>
      <c r="B987" s="4"/>
      <c r="C987" s="4"/>
      <c r="D987" s="4"/>
      <c r="E987" s="4"/>
    </row>
    <row r="988" spans="1:5" ht="12" customHeight="1">
      <c r="A988" s="4"/>
      <c r="B988" s="4"/>
      <c r="C988" s="4"/>
      <c r="D988" s="4"/>
      <c r="E988" s="4"/>
    </row>
    <row r="989" spans="1:5" ht="12" customHeight="1">
      <c r="A989" s="4"/>
      <c r="B989" s="4"/>
      <c r="C989" s="4"/>
      <c r="D989" s="4"/>
      <c r="E989" s="4"/>
    </row>
    <row r="990" spans="1:5" ht="12" customHeight="1">
      <c r="A990" s="4"/>
      <c r="B990" s="4"/>
      <c r="C990" s="4"/>
      <c r="D990" s="4"/>
      <c r="E990" s="4"/>
    </row>
    <row r="991" spans="1:5" ht="12" customHeight="1">
      <c r="A991" s="4"/>
      <c r="B991" s="4"/>
      <c r="C991" s="4"/>
      <c r="D991" s="4"/>
      <c r="E991" s="4"/>
    </row>
    <row r="992" spans="1:5" ht="12" customHeight="1">
      <c r="A992" s="4"/>
      <c r="B992" s="4"/>
      <c r="C992" s="4"/>
      <c r="D992" s="4"/>
      <c r="E992" s="4"/>
    </row>
    <row r="993" spans="1:5" ht="12" customHeight="1">
      <c r="A993" s="4"/>
      <c r="B993" s="4"/>
      <c r="C993" s="4"/>
      <c r="D993" s="4"/>
      <c r="E993" s="4"/>
    </row>
    <row r="994" spans="1:5" ht="12" customHeight="1">
      <c r="A994" s="4"/>
      <c r="B994" s="4"/>
      <c r="C994" s="4"/>
      <c r="D994" s="4"/>
      <c r="E994" s="4"/>
    </row>
    <row r="995" spans="1:5" ht="12" customHeight="1">
      <c r="A995" s="4"/>
      <c r="B995" s="4"/>
      <c r="C995" s="4"/>
      <c r="D995" s="4"/>
      <c r="E995" s="4"/>
    </row>
    <row r="996" spans="1:5" ht="12" customHeight="1">
      <c r="A996" s="4"/>
      <c r="B996" s="4"/>
      <c r="C996" s="4"/>
      <c r="D996" s="4"/>
      <c r="E996" s="4"/>
    </row>
    <row r="997" spans="1:5" ht="12" customHeight="1">
      <c r="A997" s="4"/>
      <c r="B997" s="4"/>
      <c r="C997" s="4"/>
      <c r="D997" s="4"/>
      <c r="E997" s="4"/>
    </row>
    <row r="998" spans="1:5" ht="12" customHeight="1">
      <c r="A998" s="4"/>
      <c r="B998" s="4"/>
      <c r="C998" s="4"/>
      <c r="D998" s="4"/>
      <c r="E998" s="4"/>
    </row>
    <row r="999" spans="1:5" ht="12" customHeight="1">
      <c r="A999" s="4"/>
      <c r="B999" s="4"/>
      <c r="C999" s="4"/>
      <c r="D999" s="4"/>
      <c r="E999" s="4"/>
    </row>
    <row r="1000" spans="1:5" ht="12" customHeight="1">
      <c r="A1000" s="4"/>
      <c r="B1000" s="4"/>
      <c r="C1000" s="4"/>
      <c r="D1000" s="4"/>
      <c r="E1000" s="4"/>
    </row>
    <row r="1001" spans="1:5" ht="12" customHeight="1">
      <c r="A1001" s="4"/>
      <c r="B1001" s="4"/>
      <c r="C1001" s="4"/>
      <c r="D1001" s="4"/>
      <c r="E1001" s="4"/>
    </row>
    <row r="1002" spans="1:5" ht="12" customHeight="1">
      <c r="A1002" s="4"/>
      <c r="B1002" s="4"/>
      <c r="C1002" s="4"/>
      <c r="D1002" s="4"/>
      <c r="E1002" s="4"/>
    </row>
    <row r="1003" spans="1:5" ht="12" customHeight="1">
      <c r="A1003" s="4"/>
      <c r="B1003" s="4"/>
      <c r="C1003" s="4"/>
      <c r="D1003" s="4"/>
      <c r="E1003" s="4"/>
    </row>
    <row r="1004" spans="1:5" ht="12" customHeight="1">
      <c r="A1004" s="4"/>
      <c r="B1004" s="4"/>
      <c r="C1004" s="4"/>
      <c r="D1004" s="4"/>
      <c r="E1004" s="4"/>
    </row>
    <row r="1005" spans="1:5" ht="12" customHeight="1">
      <c r="A1005" s="4"/>
      <c r="B1005" s="4"/>
      <c r="C1005" s="4"/>
      <c r="D1005" s="4"/>
      <c r="E1005" s="4"/>
    </row>
    <row r="1006" spans="1:5" ht="12" customHeight="1">
      <c r="A1006" s="4"/>
      <c r="B1006" s="4"/>
      <c r="C1006" s="4"/>
      <c r="D1006" s="4"/>
      <c r="E1006" s="4"/>
    </row>
    <row r="1007" spans="1:5" ht="12" customHeight="1">
      <c r="A1007" s="4"/>
      <c r="B1007" s="4"/>
      <c r="C1007" s="4"/>
      <c r="D1007" s="4"/>
      <c r="E1007" s="4"/>
    </row>
    <row r="1008" spans="1:5" ht="12" customHeight="1">
      <c r="A1008" s="4"/>
      <c r="B1008" s="4"/>
      <c r="C1008" s="4"/>
      <c r="D1008" s="4"/>
      <c r="E1008" s="4"/>
    </row>
    <row r="1009" spans="1:5" ht="12" customHeight="1">
      <c r="A1009" s="4"/>
      <c r="B1009" s="4"/>
      <c r="C1009" s="4"/>
      <c r="D1009" s="4"/>
      <c r="E1009" s="4"/>
    </row>
    <row r="1010" spans="1:5" ht="12" customHeight="1">
      <c r="A1010" s="4"/>
      <c r="B1010" s="4"/>
      <c r="C1010" s="4"/>
      <c r="D1010" s="4"/>
      <c r="E1010" s="4"/>
    </row>
    <row r="1011" spans="1:5" ht="12" customHeight="1">
      <c r="A1011" s="4"/>
      <c r="B1011" s="4"/>
      <c r="C1011" s="4"/>
      <c r="D1011" s="4"/>
      <c r="E1011" s="4"/>
    </row>
    <row r="1012" spans="1:5" ht="12" customHeight="1">
      <c r="A1012" s="4"/>
      <c r="B1012" s="4"/>
      <c r="C1012" s="4"/>
      <c r="D1012" s="4"/>
      <c r="E1012" s="4"/>
    </row>
    <row r="1013" spans="1:5" ht="12" customHeight="1">
      <c r="A1013" s="4"/>
      <c r="B1013" s="4"/>
      <c r="C1013" s="4"/>
      <c r="D1013" s="4"/>
      <c r="E1013" s="4"/>
    </row>
    <row r="1014" spans="1:5" ht="12" customHeight="1">
      <c r="A1014" s="4"/>
      <c r="B1014" s="4"/>
      <c r="C1014" s="4"/>
      <c r="D1014" s="4"/>
      <c r="E1014" s="4"/>
    </row>
    <row r="1015" spans="1:5" ht="12" customHeight="1">
      <c r="A1015" s="4"/>
      <c r="B1015" s="4"/>
      <c r="C1015" s="4"/>
      <c r="D1015" s="4"/>
      <c r="E1015" s="4"/>
    </row>
    <row r="1016" spans="1:5" ht="12" customHeight="1">
      <c r="A1016" s="4"/>
      <c r="B1016" s="4"/>
      <c r="C1016" s="4"/>
      <c r="D1016" s="4"/>
      <c r="E1016" s="4"/>
    </row>
    <row r="1017" spans="1:5" ht="12" customHeight="1">
      <c r="A1017" s="4"/>
      <c r="B1017" s="4"/>
      <c r="C1017" s="4"/>
      <c r="D1017" s="4"/>
      <c r="E1017" s="4"/>
    </row>
    <row r="1018" spans="1:5" ht="12" customHeight="1">
      <c r="A1018" s="4"/>
      <c r="B1018" s="4"/>
      <c r="C1018" s="4"/>
      <c r="D1018" s="4"/>
      <c r="E1018" s="4"/>
    </row>
    <row r="1019" spans="1:5" ht="12" customHeight="1">
      <c r="A1019" s="4"/>
      <c r="B1019" s="4"/>
      <c r="C1019" s="4"/>
      <c r="D1019" s="4"/>
      <c r="E1019" s="4"/>
    </row>
    <row r="1020" spans="1:5" ht="12" customHeight="1">
      <c r="A1020" s="4"/>
      <c r="B1020" s="4"/>
      <c r="C1020" s="4"/>
      <c r="D1020" s="4"/>
      <c r="E1020" s="4"/>
    </row>
    <row r="1021" spans="1:5" ht="12" customHeight="1">
      <c r="A1021" s="4"/>
      <c r="B1021" s="4"/>
      <c r="C1021" s="4"/>
      <c r="D1021" s="4"/>
      <c r="E1021" s="4"/>
    </row>
    <row r="1022" spans="1:5" ht="12" customHeight="1">
      <c r="A1022" s="4"/>
      <c r="B1022" s="4"/>
      <c r="C1022" s="4"/>
      <c r="D1022" s="4"/>
      <c r="E1022" s="4"/>
    </row>
    <row r="1023" spans="1:5" ht="12" customHeight="1">
      <c r="A1023" s="4"/>
      <c r="B1023" s="4"/>
      <c r="C1023" s="4"/>
      <c r="D1023" s="4"/>
      <c r="E1023" s="4"/>
    </row>
    <row r="1024" spans="1:5" ht="12" customHeight="1">
      <c r="A1024" s="4"/>
      <c r="B1024" s="4"/>
      <c r="C1024" s="4"/>
      <c r="D1024" s="4"/>
      <c r="E1024" s="4"/>
    </row>
    <row r="1025" spans="1:5" ht="12" customHeight="1">
      <c r="A1025" s="4"/>
      <c r="B1025" s="4"/>
      <c r="C1025" s="4"/>
      <c r="D1025" s="4"/>
      <c r="E1025" s="4"/>
    </row>
    <row r="1026" spans="1:5" ht="12" customHeight="1">
      <c r="A1026" s="4"/>
      <c r="B1026" s="4"/>
      <c r="C1026" s="4"/>
      <c r="D1026" s="4"/>
      <c r="E1026" s="4"/>
    </row>
    <row r="1027" spans="1:5" ht="12" customHeight="1">
      <c r="A1027" s="4"/>
      <c r="B1027" s="4"/>
      <c r="C1027" s="4"/>
      <c r="D1027" s="4"/>
      <c r="E1027" s="4"/>
    </row>
    <row r="1028" spans="1:5" ht="12" customHeight="1">
      <c r="A1028" s="4"/>
      <c r="B1028" s="4"/>
      <c r="C1028" s="4"/>
      <c r="D1028" s="4"/>
      <c r="E1028" s="4"/>
    </row>
    <row r="1029" spans="1:5" ht="12" customHeight="1">
      <c r="A1029" s="4"/>
      <c r="B1029" s="4"/>
      <c r="C1029" s="4"/>
      <c r="D1029" s="4"/>
      <c r="E1029" s="4"/>
    </row>
    <row r="1030" spans="1:5" ht="12" customHeight="1">
      <c r="A1030" s="4"/>
      <c r="B1030" s="4"/>
      <c r="C1030" s="4"/>
      <c r="D1030" s="4"/>
      <c r="E1030" s="4"/>
    </row>
    <row r="1031" spans="1:5" ht="12" customHeight="1">
      <c r="A1031" s="4"/>
      <c r="B1031" s="4"/>
      <c r="C1031" s="4"/>
      <c r="D1031" s="4"/>
      <c r="E1031" s="4"/>
    </row>
    <row r="1032" spans="1:5" ht="12" customHeight="1">
      <c r="A1032" s="4"/>
      <c r="B1032" s="4"/>
      <c r="C1032" s="4"/>
      <c r="D1032" s="4"/>
      <c r="E1032" s="4"/>
    </row>
    <row r="1033" spans="1:5" ht="12" customHeight="1">
      <c r="A1033" s="4"/>
      <c r="B1033" s="4"/>
      <c r="C1033" s="4"/>
      <c r="D1033" s="4"/>
      <c r="E1033" s="4"/>
    </row>
    <row r="1034" spans="1:5" ht="12" customHeight="1">
      <c r="A1034" s="4"/>
      <c r="B1034" s="4"/>
      <c r="C1034" s="4"/>
      <c r="D1034" s="4"/>
      <c r="E1034" s="4"/>
    </row>
    <row r="1035" spans="1:5" ht="12" customHeight="1">
      <c r="A1035" s="4"/>
      <c r="B1035" s="4"/>
      <c r="C1035" s="4"/>
      <c r="D1035" s="4"/>
      <c r="E1035" s="4"/>
    </row>
    <row r="1036" spans="1:5" ht="12" customHeight="1">
      <c r="A1036" s="4"/>
      <c r="B1036" s="4"/>
      <c r="C1036" s="4"/>
      <c r="D1036" s="4"/>
      <c r="E1036" s="4"/>
    </row>
    <row r="1037" spans="1:5" ht="12" customHeight="1">
      <c r="A1037" s="4"/>
      <c r="B1037" s="4"/>
      <c r="C1037" s="4"/>
      <c r="D1037" s="4"/>
      <c r="E1037" s="4"/>
    </row>
    <row r="1038" spans="1:5" ht="12" customHeight="1">
      <c r="A1038" s="4"/>
      <c r="B1038" s="4"/>
      <c r="C1038" s="4"/>
      <c r="D1038" s="4"/>
      <c r="E1038" s="4"/>
    </row>
    <row r="1039" spans="1:5" ht="12" customHeight="1">
      <c r="A1039" s="4"/>
      <c r="B1039" s="4"/>
      <c r="C1039" s="4"/>
      <c r="D1039" s="4"/>
      <c r="E1039" s="4"/>
    </row>
    <row r="1040" spans="1:5" ht="12" customHeight="1">
      <c r="A1040" s="4"/>
      <c r="B1040" s="4"/>
      <c r="C1040" s="4"/>
      <c r="D1040" s="4"/>
      <c r="E1040" s="4"/>
    </row>
    <row r="1041" spans="1:5" ht="12" customHeight="1">
      <c r="A1041" s="4"/>
      <c r="B1041" s="4"/>
      <c r="C1041" s="4"/>
      <c r="D1041" s="4"/>
      <c r="E1041" s="4"/>
    </row>
    <row r="1042" spans="1:5" ht="12" customHeight="1">
      <c r="A1042" s="4"/>
      <c r="B1042" s="4"/>
      <c r="C1042" s="4"/>
      <c r="D1042" s="4"/>
      <c r="E1042" s="4"/>
    </row>
    <row r="1043" spans="1:5" ht="12" customHeight="1">
      <c r="A1043" s="4"/>
      <c r="B1043" s="4"/>
      <c r="C1043" s="4"/>
      <c r="D1043" s="4"/>
      <c r="E1043" s="4"/>
    </row>
    <row r="1044" spans="1:5" ht="12" customHeight="1">
      <c r="A1044" s="4"/>
      <c r="B1044" s="4"/>
      <c r="C1044" s="4"/>
      <c r="D1044" s="4"/>
      <c r="E1044" s="4"/>
    </row>
    <row r="1045" spans="1:5" ht="12" customHeight="1">
      <c r="A1045" s="4"/>
      <c r="B1045" s="4"/>
      <c r="C1045" s="4"/>
      <c r="D1045" s="4"/>
      <c r="E1045" s="4"/>
    </row>
    <row r="1046" spans="1:5" ht="12" customHeight="1">
      <c r="A1046" s="4"/>
      <c r="B1046" s="4"/>
      <c r="C1046" s="4"/>
      <c r="D1046" s="4"/>
      <c r="E1046" s="4"/>
    </row>
    <row r="1047" spans="1:5" ht="12" customHeight="1">
      <c r="A1047" s="4"/>
      <c r="B1047" s="4"/>
      <c r="C1047" s="4"/>
      <c r="D1047" s="4"/>
      <c r="E1047" s="4"/>
    </row>
    <row r="1048" spans="1:5" ht="12" customHeight="1">
      <c r="A1048" s="4"/>
      <c r="B1048" s="4"/>
      <c r="C1048" s="4"/>
      <c r="D1048" s="4"/>
      <c r="E1048" s="4"/>
    </row>
    <row r="1049" spans="1:5" ht="12" customHeight="1">
      <c r="A1049" s="4"/>
      <c r="B1049" s="4"/>
      <c r="C1049" s="4"/>
      <c r="D1049" s="4"/>
      <c r="E1049" s="4"/>
    </row>
    <row r="1050" spans="1:5" ht="12" customHeight="1">
      <c r="A1050" s="4"/>
      <c r="B1050" s="4"/>
      <c r="C1050" s="4"/>
      <c r="D1050" s="4"/>
      <c r="E1050" s="4"/>
    </row>
    <row r="1051" spans="1:5" ht="12" customHeight="1">
      <c r="A1051" s="4"/>
      <c r="B1051" s="4"/>
      <c r="C1051" s="4"/>
      <c r="D1051" s="4"/>
      <c r="E1051" s="4"/>
    </row>
    <row r="1052" spans="1:5" ht="12" customHeight="1">
      <c r="A1052" s="4"/>
      <c r="B1052" s="4"/>
      <c r="C1052" s="4"/>
      <c r="D1052" s="4"/>
      <c r="E1052" s="4"/>
    </row>
    <row r="1053" spans="1:5" ht="12" customHeight="1">
      <c r="A1053" s="4"/>
      <c r="B1053" s="4"/>
      <c r="C1053" s="4"/>
      <c r="D1053" s="4"/>
      <c r="E1053" s="4"/>
    </row>
    <row r="1054" spans="1:5" ht="12" customHeight="1">
      <c r="A1054" s="4"/>
      <c r="B1054" s="4"/>
      <c r="C1054" s="4"/>
      <c r="D1054" s="4"/>
      <c r="E1054" s="4"/>
    </row>
    <row r="1055" spans="1:5" ht="12" customHeight="1">
      <c r="A1055" s="4"/>
      <c r="B1055" s="4"/>
      <c r="C1055" s="4"/>
      <c r="D1055" s="4"/>
      <c r="E1055" s="4"/>
    </row>
    <row r="1056" spans="1:5" ht="12" customHeight="1">
      <c r="A1056" s="4"/>
      <c r="B1056" s="4"/>
      <c r="C1056" s="4"/>
      <c r="D1056" s="4"/>
      <c r="E1056" s="4"/>
    </row>
    <row r="1057" spans="1:5" ht="12" customHeight="1">
      <c r="A1057" s="4"/>
      <c r="B1057" s="4"/>
      <c r="C1057" s="4"/>
      <c r="D1057" s="4"/>
      <c r="E1057" s="4"/>
    </row>
    <row r="1058" spans="1:5" ht="12" customHeight="1">
      <c r="A1058" s="4"/>
      <c r="B1058" s="4"/>
      <c r="C1058" s="4"/>
      <c r="D1058" s="4"/>
      <c r="E1058" s="4"/>
    </row>
    <row r="1059" spans="1:5" ht="12" customHeight="1">
      <c r="A1059" s="4"/>
      <c r="B1059" s="4"/>
      <c r="C1059" s="4"/>
      <c r="D1059" s="4"/>
      <c r="E1059" s="4"/>
    </row>
    <row r="1060" spans="1:5" ht="12" customHeight="1">
      <c r="A1060" s="4"/>
      <c r="B1060" s="4"/>
      <c r="C1060" s="4"/>
      <c r="D1060" s="4"/>
      <c r="E1060" s="4"/>
    </row>
    <row r="1061" spans="1:5" ht="12" customHeight="1">
      <c r="A1061" s="4"/>
      <c r="B1061" s="4"/>
      <c r="C1061" s="4"/>
      <c r="D1061" s="4"/>
      <c r="E1061" s="4"/>
    </row>
    <row r="1062" spans="1:5" ht="12" customHeight="1">
      <c r="A1062" s="4"/>
      <c r="B1062" s="4"/>
      <c r="C1062" s="4"/>
      <c r="D1062" s="4"/>
      <c r="E1062" s="4"/>
    </row>
    <row r="1063" spans="1:5" ht="12" customHeight="1">
      <c r="A1063" s="4"/>
      <c r="B1063" s="4"/>
      <c r="C1063" s="4"/>
      <c r="D1063" s="4"/>
      <c r="E1063" s="4"/>
    </row>
    <row r="1064" spans="1:5" ht="12" customHeight="1">
      <c r="A1064" s="4"/>
      <c r="B1064" s="4"/>
      <c r="C1064" s="4"/>
      <c r="D1064" s="4"/>
      <c r="E1064" s="4"/>
    </row>
    <row r="1065" spans="1:5" ht="12" customHeight="1">
      <c r="A1065" s="4"/>
      <c r="B1065" s="4"/>
      <c r="C1065" s="4"/>
      <c r="D1065" s="4"/>
      <c r="E1065" s="4"/>
    </row>
    <row r="1066" spans="1:5" ht="12" customHeight="1">
      <c r="A1066" s="4"/>
      <c r="B1066" s="4"/>
      <c r="C1066" s="4"/>
      <c r="D1066" s="4"/>
      <c r="E1066" s="4"/>
    </row>
    <row r="1067" spans="1:5" ht="12" customHeight="1">
      <c r="A1067" s="4"/>
      <c r="B1067" s="4"/>
      <c r="C1067" s="4"/>
      <c r="D1067" s="4"/>
      <c r="E1067" s="4"/>
    </row>
    <row r="1068" spans="1:5" ht="12" customHeight="1">
      <c r="A1068" s="4"/>
      <c r="B1068" s="4"/>
      <c r="C1068" s="4"/>
      <c r="D1068" s="4"/>
      <c r="E1068" s="4"/>
    </row>
    <row r="1069" spans="1:5" ht="12" customHeight="1">
      <c r="A1069" s="4"/>
      <c r="B1069" s="4"/>
      <c r="C1069" s="4"/>
      <c r="D1069" s="4"/>
      <c r="E1069" s="4"/>
    </row>
    <row r="1070" spans="1:5" ht="12" customHeight="1">
      <c r="A1070" s="4"/>
      <c r="B1070" s="4"/>
      <c r="C1070" s="4"/>
      <c r="D1070" s="4"/>
      <c r="E1070" s="4"/>
    </row>
    <row r="1071" spans="1:5" ht="12" customHeight="1">
      <c r="A1071" s="4"/>
      <c r="B1071" s="4"/>
      <c r="C1071" s="4"/>
      <c r="D1071" s="4"/>
      <c r="E1071" s="4"/>
    </row>
    <row r="1072" spans="1:5" ht="12" customHeight="1">
      <c r="A1072" s="4"/>
      <c r="B1072" s="4"/>
      <c r="C1072" s="4"/>
      <c r="D1072" s="4"/>
      <c r="E1072" s="4"/>
    </row>
    <row r="1073" spans="1:5" ht="12" customHeight="1">
      <c r="A1073" s="4"/>
      <c r="B1073" s="4"/>
      <c r="C1073" s="4"/>
      <c r="D1073" s="4"/>
      <c r="E1073" s="4"/>
    </row>
    <row r="1074" spans="1:5" ht="12" customHeight="1">
      <c r="A1074" s="4"/>
      <c r="B1074" s="4"/>
      <c r="C1074" s="4"/>
      <c r="D1074" s="4"/>
      <c r="E1074" s="4"/>
    </row>
    <row r="1075" spans="1:5" ht="12" customHeight="1">
      <c r="A1075" s="4"/>
      <c r="B1075" s="4"/>
      <c r="C1075" s="4"/>
      <c r="D1075" s="4"/>
      <c r="E1075" s="4"/>
    </row>
    <row r="1076" spans="1:5" ht="12" customHeight="1">
      <c r="A1076" s="4"/>
      <c r="B1076" s="4"/>
      <c r="C1076" s="4"/>
      <c r="D1076" s="4"/>
      <c r="E1076" s="4"/>
    </row>
    <row r="1077" spans="1:5" ht="12" customHeight="1">
      <c r="A1077" s="4"/>
      <c r="B1077" s="4"/>
      <c r="C1077" s="4"/>
      <c r="D1077" s="4"/>
      <c r="E1077" s="4"/>
    </row>
    <row r="1078" spans="1:5" ht="12" customHeight="1">
      <c r="A1078" s="4"/>
      <c r="B1078" s="4"/>
      <c r="C1078" s="4"/>
      <c r="D1078" s="4"/>
      <c r="E1078" s="4"/>
    </row>
    <row r="1079" spans="1:5" ht="12" customHeight="1">
      <c r="A1079" s="4"/>
      <c r="B1079" s="4"/>
      <c r="C1079" s="4"/>
      <c r="D1079" s="4"/>
      <c r="E1079" s="4"/>
    </row>
    <row r="1080" spans="1:5" ht="12" customHeight="1">
      <c r="A1080" s="4"/>
      <c r="B1080" s="4"/>
      <c r="C1080" s="4"/>
      <c r="D1080" s="4"/>
      <c r="E1080" s="4"/>
    </row>
    <row r="1081" spans="1:5" ht="12" customHeight="1">
      <c r="A1081" s="4"/>
      <c r="B1081" s="4"/>
      <c r="C1081" s="4"/>
      <c r="D1081" s="4"/>
      <c r="E1081" s="4"/>
    </row>
    <row r="1082" spans="1:5" ht="12" customHeight="1">
      <c r="A1082" s="4"/>
      <c r="B1082" s="4"/>
      <c r="C1082" s="4"/>
      <c r="D1082" s="4"/>
      <c r="E1082" s="4"/>
    </row>
    <row r="1083" spans="1:5" ht="12" customHeight="1">
      <c r="A1083" s="4"/>
      <c r="B1083" s="4"/>
      <c r="C1083" s="4"/>
      <c r="D1083" s="4"/>
      <c r="E1083" s="4"/>
    </row>
    <row r="1084" spans="1:5" ht="12" customHeight="1">
      <c r="A1084" s="4"/>
      <c r="B1084" s="4"/>
      <c r="C1084" s="4"/>
      <c r="D1084" s="4"/>
      <c r="E1084" s="4"/>
    </row>
    <row r="1085" spans="1:5" ht="12" customHeight="1">
      <c r="A1085" s="4"/>
      <c r="B1085" s="4"/>
      <c r="C1085" s="4"/>
      <c r="D1085" s="4"/>
      <c r="E1085" s="4"/>
    </row>
    <row r="1086" spans="1:5" ht="12" customHeight="1">
      <c r="A1086" s="4"/>
      <c r="B1086" s="4"/>
      <c r="C1086" s="4"/>
      <c r="D1086" s="4"/>
      <c r="E1086" s="4"/>
    </row>
    <row r="1087" spans="1:5" ht="12" customHeight="1">
      <c r="A1087" s="4"/>
      <c r="B1087" s="4"/>
      <c r="C1087" s="4"/>
      <c r="D1087" s="4"/>
      <c r="E1087" s="4"/>
    </row>
    <row r="1088" spans="1:5" ht="12" customHeight="1">
      <c r="A1088" s="4"/>
      <c r="B1088" s="4"/>
      <c r="C1088" s="4"/>
      <c r="D1088" s="4"/>
      <c r="E1088" s="4"/>
    </row>
    <row r="1089" spans="1:5" ht="12" customHeight="1">
      <c r="A1089" s="4"/>
      <c r="B1089" s="4"/>
      <c r="C1089" s="4"/>
      <c r="D1089" s="4"/>
      <c r="E1089" s="4"/>
    </row>
    <row r="1090" spans="1:5" ht="12" customHeight="1">
      <c r="A1090" s="4"/>
      <c r="B1090" s="4"/>
      <c r="C1090" s="4"/>
      <c r="D1090" s="4"/>
      <c r="E1090" s="4"/>
    </row>
    <row r="1091" spans="1:5" ht="12" customHeight="1">
      <c r="A1091" s="4"/>
      <c r="B1091" s="4"/>
      <c r="C1091" s="4"/>
      <c r="D1091" s="4"/>
      <c r="E1091" s="4"/>
    </row>
    <row r="1092" spans="1:5" ht="12" customHeight="1">
      <c r="A1092" s="4"/>
      <c r="B1092" s="4"/>
      <c r="C1092" s="4"/>
      <c r="D1092" s="4"/>
      <c r="E1092" s="4"/>
    </row>
    <row r="1093" spans="1:5" ht="12" customHeight="1">
      <c r="A1093" s="4"/>
      <c r="B1093" s="4"/>
      <c r="C1093" s="4"/>
      <c r="D1093" s="4"/>
      <c r="E1093" s="4"/>
    </row>
    <row r="1094" spans="1:5" ht="12" customHeight="1">
      <c r="A1094" s="4"/>
      <c r="B1094" s="4"/>
      <c r="C1094" s="4"/>
      <c r="D1094" s="4"/>
      <c r="E1094" s="4"/>
    </row>
    <row r="1095" spans="1:5" ht="12" customHeight="1">
      <c r="A1095" s="4"/>
      <c r="B1095" s="4"/>
      <c r="C1095" s="4"/>
      <c r="D1095" s="4"/>
      <c r="E1095" s="4"/>
    </row>
    <row r="1096" spans="1:5" ht="12" customHeight="1">
      <c r="A1096" s="4"/>
      <c r="B1096" s="4"/>
      <c r="C1096" s="4"/>
      <c r="D1096" s="4"/>
      <c r="E1096" s="4"/>
    </row>
    <row r="1097" spans="1:5" ht="12" customHeight="1">
      <c r="A1097" s="4"/>
      <c r="B1097" s="4"/>
      <c r="C1097" s="4"/>
      <c r="D1097" s="4"/>
      <c r="E1097" s="4"/>
    </row>
    <row r="1098" spans="1:5" ht="12" customHeight="1">
      <c r="A1098" s="4"/>
      <c r="B1098" s="4"/>
      <c r="C1098" s="4"/>
      <c r="D1098" s="4"/>
      <c r="E1098" s="4"/>
    </row>
    <row r="1099" spans="1:5" ht="12" customHeight="1">
      <c r="A1099" s="4"/>
      <c r="B1099" s="4"/>
      <c r="C1099" s="4"/>
      <c r="D1099" s="4"/>
      <c r="E1099" s="4"/>
    </row>
    <row r="1100" spans="1:5" ht="12" customHeight="1">
      <c r="A1100" s="4"/>
      <c r="B1100" s="4"/>
      <c r="C1100" s="4"/>
      <c r="D1100" s="4"/>
      <c r="E1100" s="4"/>
    </row>
    <row r="1101" spans="1:5" ht="12" customHeight="1">
      <c r="A1101" s="4"/>
      <c r="B1101" s="4"/>
      <c r="C1101" s="4"/>
      <c r="D1101" s="4"/>
      <c r="E1101" s="4"/>
    </row>
    <row r="1102" spans="1:5" ht="12" customHeight="1">
      <c r="A1102" s="4"/>
      <c r="B1102" s="4"/>
      <c r="C1102" s="4"/>
      <c r="D1102" s="4"/>
      <c r="E1102" s="4"/>
    </row>
    <row r="1103" spans="1:5" ht="12" customHeight="1">
      <c r="A1103" s="4"/>
      <c r="B1103" s="4"/>
      <c r="C1103" s="4"/>
      <c r="D1103" s="4"/>
      <c r="E1103" s="4"/>
    </row>
    <row r="1104" spans="1:5" ht="12" customHeight="1">
      <c r="A1104" s="4"/>
      <c r="B1104" s="4"/>
      <c r="C1104" s="4"/>
      <c r="D1104" s="4"/>
      <c r="E1104" s="4"/>
    </row>
    <row r="1105" spans="1:5" ht="12" customHeight="1">
      <c r="A1105" s="4"/>
      <c r="B1105" s="4"/>
      <c r="C1105" s="4"/>
      <c r="D1105" s="4"/>
      <c r="E1105" s="4"/>
    </row>
    <row r="1106" spans="1:5" ht="12" customHeight="1">
      <c r="A1106" s="4"/>
      <c r="B1106" s="4"/>
      <c r="C1106" s="4"/>
      <c r="D1106" s="4"/>
      <c r="E1106" s="4"/>
    </row>
    <row r="1107" spans="1:5" ht="12" customHeight="1">
      <c r="A1107" s="4"/>
      <c r="B1107" s="4"/>
      <c r="C1107" s="4"/>
      <c r="D1107" s="4"/>
      <c r="E1107" s="4"/>
    </row>
    <row r="1108" spans="1:5" ht="12" customHeight="1">
      <c r="A1108" s="4"/>
      <c r="B1108" s="4"/>
      <c r="C1108" s="4"/>
      <c r="D1108" s="4"/>
      <c r="E1108" s="4"/>
    </row>
    <row r="1109" spans="1:5" ht="12" customHeight="1">
      <c r="A1109" s="4"/>
      <c r="B1109" s="4"/>
      <c r="C1109" s="4"/>
      <c r="D1109" s="4"/>
      <c r="E1109" s="4"/>
    </row>
    <row r="1110" spans="1:5" ht="12" customHeight="1">
      <c r="A1110" s="4"/>
      <c r="B1110" s="4"/>
      <c r="C1110" s="4"/>
      <c r="D1110" s="4"/>
      <c r="E1110" s="4"/>
    </row>
    <row r="1111" spans="1:5" ht="12" customHeight="1">
      <c r="A1111" s="4"/>
      <c r="B1111" s="4"/>
      <c r="C1111" s="4"/>
      <c r="D1111" s="4"/>
      <c r="E1111" s="4"/>
    </row>
    <row r="1112" spans="1:5" ht="12" customHeight="1">
      <c r="A1112" s="4"/>
      <c r="B1112" s="4"/>
      <c r="C1112" s="4"/>
      <c r="D1112" s="4"/>
      <c r="E1112" s="4"/>
    </row>
    <row r="1113" spans="1:5" ht="12" customHeight="1">
      <c r="A1113" s="4"/>
      <c r="B1113" s="4"/>
      <c r="C1113" s="4"/>
      <c r="D1113" s="4"/>
      <c r="E1113" s="4"/>
    </row>
    <row r="1114" spans="1:5" ht="12" customHeight="1">
      <c r="A1114" s="4"/>
      <c r="B1114" s="4"/>
      <c r="C1114" s="4"/>
      <c r="D1114" s="4"/>
      <c r="E1114" s="4"/>
    </row>
    <row r="1115" spans="1:5" ht="12" customHeight="1">
      <c r="A1115" s="4"/>
      <c r="B1115" s="4"/>
      <c r="C1115" s="4"/>
      <c r="D1115" s="4"/>
      <c r="E1115" s="4"/>
    </row>
    <row r="1116" spans="1:5" ht="12" customHeight="1">
      <c r="A1116" s="4"/>
      <c r="B1116" s="4"/>
      <c r="C1116" s="4"/>
      <c r="D1116" s="4"/>
      <c r="E1116" s="4"/>
    </row>
    <row r="1117" spans="1:5" ht="12" customHeight="1">
      <c r="A1117" s="4"/>
      <c r="B1117" s="4"/>
      <c r="C1117" s="4"/>
      <c r="D1117" s="4"/>
      <c r="E1117" s="4"/>
    </row>
    <row r="1118" spans="1:5" ht="12" customHeight="1">
      <c r="A1118" s="4"/>
      <c r="B1118" s="4"/>
      <c r="C1118" s="4"/>
      <c r="D1118" s="4"/>
      <c r="E1118" s="4"/>
    </row>
    <row r="1119" spans="1:5" ht="12" customHeight="1">
      <c r="A1119" s="4"/>
      <c r="B1119" s="4"/>
      <c r="C1119" s="4"/>
      <c r="D1119" s="4"/>
      <c r="E1119" s="4"/>
    </row>
    <row r="1120" spans="1:5" ht="12" customHeight="1">
      <c r="A1120" s="4"/>
      <c r="B1120" s="4"/>
      <c r="C1120" s="4"/>
      <c r="D1120" s="4"/>
      <c r="E1120" s="4"/>
    </row>
    <row r="1121" spans="1:5" ht="12" customHeight="1">
      <c r="A1121" s="4"/>
      <c r="B1121" s="4"/>
      <c r="C1121" s="4"/>
      <c r="D1121" s="4"/>
      <c r="E1121" s="4"/>
    </row>
    <row r="1122" spans="1:5" ht="12" customHeight="1">
      <c r="A1122" s="4"/>
      <c r="B1122" s="4"/>
      <c r="C1122" s="4"/>
      <c r="D1122" s="4"/>
      <c r="E1122" s="4"/>
    </row>
    <row r="1123" spans="1:5" ht="12" customHeight="1">
      <c r="A1123" s="4"/>
      <c r="B1123" s="4"/>
      <c r="C1123" s="4"/>
      <c r="D1123" s="4"/>
      <c r="E1123" s="4"/>
    </row>
    <row r="1124" spans="1:5" ht="12" customHeight="1">
      <c r="A1124" s="4"/>
      <c r="B1124" s="4"/>
      <c r="C1124" s="4"/>
      <c r="D1124" s="4"/>
      <c r="E1124" s="4"/>
    </row>
    <row r="1125" spans="1:5" ht="12" customHeight="1">
      <c r="A1125" s="4"/>
      <c r="B1125" s="4"/>
      <c r="C1125" s="4"/>
      <c r="D1125" s="4"/>
      <c r="E1125" s="4"/>
    </row>
    <row r="1126" spans="1:5" ht="12" customHeight="1">
      <c r="A1126" s="4"/>
      <c r="B1126" s="4"/>
      <c r="C1126" s="4"/>
      <c r="D1126" s="4"/>
      <c r="E1126" s="4"/>
    </row>
    <row r="1127" spans="1:5" ht="12" customHeight="1">
      <c r="A1127" s="4"/>
      <c r="B1127" s="4"/>
      <c r="C1127" s="4"/>
      <c r="D1127" s="4"/>
      <c r="E1127" s="4"/>
    </row>
    <row r="1128" spans="1:5" ht="12" customHeight="1">
      <c r="A1128" s="4"/>
      <c r="B1128" s="4"/>
      <c r="C1128" s="4"/>
      <c r="D1128" s="4"/>
      <c r="E1128" s="4"/>
    </row>
    <row r="1129" spans="1:5" ht="12" customHeight="1">
      <c r="A1129" s="4"/>
      <c r="B1129" s="4"/>
      <c r="C1129" s="4"/>
      <c r="D1129" s="4"/>
      <c r="E1129" s="4"/>
    </row>
    <row r="1130" spans="1:5" ht="12" customHeight="1">
      <c r="A1130" s="4"/>
      <c r="B1130" s="4"/>
      <c r="C1130" s="4"/>
      <c r="D1130" s="4"/>
      <c r="E1130" s="4"/>
    </row>
    <row r="1131" spans="1:5" ht="12" customHeight="1">
      <c r="A1131" s="4"/>
      <c r="B1131" s="4"/>
      <c r="C1131" s="4"/>
      <c r="D1131" s="4"/>
      <c r="E1131" s="4"/>
    </row>
    <row r="1132" spans="1:5" ht="12" customHeight="1">
      <c r="A1132" s="4"/>
      <c r="B1132" s="4"/>
      <c r="C1132" s="4"/>
      <c r="D1132" s="4"/>
      <c r="E1132" s="4"/>
    </row>
    <row r="1133" spans="1:5" ht="12" customHeight="1">
      <c r="A1133" s="4"/>
      <c r="B1133" s="4"/>
      <c r="C1133" s="4"/>
      <c r="D1133" s="4"/>
      <c r="E1133" s="4"/>
    </row>
    <row r="1134" spans="1:5" ht="12" customHeight="1">
      <c r="A1134" s="4"/>
      <c r="B1134" s="4"/>
      <c r="C1134" s="4"/>
      <c r="D1134" s="4"/>
      <c r="E1134" s="4"/>
    </row>
    <row r="1135" spans="1:5" ht="12" customHeight="1">
      <c r="A1135" s="4"/>
      <c r="B1135" s="4"/>
      <c r="C1135" s="4"/>
      <c r="D1135" s="4"/>
      <c r="E1135" s="4"/>
    </row>
    <row r="1136" spans="1:5" ht="12" customHeight="1">
      <c r="A1136" s="4"/>
      <c r="B1136" s="4"/>
      <c r="C1136" s="4"/>
      <c r="D1136" s="4"/>
      <c r="E1136" s="4"/>
    </row>
    <row r="1137" spans="1:5" ht="12" customHeight="1">
      <c r="A1137" s="4"/>
      <c r="B1137" s="4"/>
      <c r="C1137" s="4"/>
      <c r="D1137" s="4"/>
      <c r="E1137" s="4"/>
    </row>
    <row r="1138" spans="1:5" ht="12" customHeight="1">
      <c r="A1138" s="4"/>
      <c r="B1138" s="4"/>
      <c r="C1138" s="4"/>
      <c r="D1138" s="4"/>
      <c r="E1138" s="4"/>
    </row>
    <row r="1139" spans="1:5" ht="12" customHeight="1">
      <c r="A1139" s="4"/>
      <c r="B1139" s="4"/>
      <c r="C1139" s="4"/>
      <c r="D1139" s="4"/>
      <c r="E1139" s="4"/>
    </row>
    <row r="1140" spans="1:5" ht="12" customHeight="1">
      <c r="A1140" s="4"/>
      <c r="B1140" s="4"/>
      <c r="C1140" s="4"/>
      <c r="D1140" s="4"/>
      <c r="E1140" s="4"/>
    </row>
    <row r="1141" spans="1:5" ht="12" customHeight="1">
      <c r="A1141" s="4"/>
      <c r="B1141" s="4"/>
      <c r="C1141" s="4"/>
      <c r="D1141" s="4"/>
      <c r="E1141" s="4"/>
    </row>
    <row r="1142" spans="1:5" ht="12" customHeight="1">
      <c r="A1142" s="4"/>
      <c r="B1142" s="4"/>
      <c r="C1142" s="4"/>
      <c r="D1142" s="4"/>
      <c r="E1142" s="4"/>
    </row>
    <row r="1143" spans="1:5" ht="12" customHeight="1">
      <c r="A1143" s="4"/>
      <c r="B1143" s="4"/>
      <c r="C1143" s="4"/>
      <c r="D1143" s="4"/>
      <c r="E1143" s="4"/>
    </row>
    <row r="1144" spans="1:5" ht="12" customHeight="1">
      <c r="A1144" s="4"/>
      <c r="B1144" s="4"/>
      <c r="C1144" s="4"/>
      <c r="D1144" s="4"/>
      <c r="E1144" s="4"/>
    </row>
    <row r="1145" spans="1:5" ht="12" customHeight="1">
      <c r="A1145" s="4"/>
      <c r="B1145" s="4"/>
      <c r="C1145" s="4"/>
      <c r="D1145" s="4"/>
      <c r="E1145" s="4"/>
    </row>
    <row r="1146" spans="1:5" ht="12" customHeight="1">
      <c r="A1146" s="4"/>
      <c r="B1146" s="4"/>
      <c r="C1146" s="4"/>
      <c r="D1146" s="4"/>
      <c r="E1146" s="4"/>
    </row>
    <row r="1147" spans="1:5" ht="12" customHeight="1">
      <c r="A1147" s="4"/>
      <c r="B1147" s="4"/>
      <c r="C1147" s="4"/>
      <c r="D1147" s="4"/>
      <c r="E1147" s="4"/>
    </row>
    <row r="1148" spans="1:5" ht="12" customHeight="1">
      <c r="A1148" s="4"/>
      <c r="B1148" s="4"/>
      <c r="C1148" s="4"/>
      <c r="D1148" s="4"/>
      <c r="E1148" s="4"/>
    </row>
    <row r="1149" spans="1:5" ht="12" customHeight="1">
      <c r="A1149" s="4"/>
      <c r="B1149" s="4"/>
      <c r="C1149" s="4"/>
      <c r="D1149" s="4"/>
      <c r="E1149" s="4"/>
    </row>
    <row r="1150" spans="1:5" ht="12" customHeight="1">
      <c r="A1150" s="4"/>
      <c r="B1150" s="4"/>
      <c r="C1150" s="4"/>
      <c r="D1150" s="4"/>
      <c r="E1150" s="4"/>
    </row>
    <row r="1151" spans="1:5" ht="12" customHeight="1">
      <c r="A1151" s="4"/>
      <c r="B1151" s="4"/>
      <c r="C1151" s="4"/>
      <c r="D1151" s="4"/>
      <c r="E1151" s="4"/>
    </row>
    <row r="1152" spans="1:5" ht="12" customHeight="1">
      <c r="A1152" s="4"/>
      <c r="B1152" s="4"/>
      <c r="C1152" s="4"/>
      <c r="D1152" s="4"/>
      <c r="E1152" s="4"/>
    </row>
    <row r="1153" spans="1:5" ht="12" customHeight="1">
      <c r="A1153" s="4"/>
      <c r="B1153" s="4"/>
      <c r="C1153" s="4"/>
      <c r="D1153" s="4"/>
      <c r="E1153" s="4"/>
    </row>
    <row r="1154" spans="1:5" ht="12" customHeight="1">
      <c r="A1154" s="4"/>
      <c r="B1154" s="4"/>
      <c r="C1154" s="4"/>
      <c r="D1154" s="4"/>
      <c r="E1154" s="4"/>
    </row>
    <row r="1155" spans="1:5" ht="12" customHeight="1">
      <c r="A1155" s="4"/>
      <c r="B1155" s="4"/>
      <c r="C1155" s="4"/>
      <c r="D1155" s="4"/>
      <c r="E1155" s="4"/>
    </row>
    <row r="1156" spans="1:5" ht="12" customHeight="1">
      <c r="A1156" s="4"/>
      <c r="B1156" s="4"/>
      <c r="C1156" s="4"/>
      <c r="D1156" s="4"/>
      <c r="E1156" s="4"/>
    </row>
    <row r="1157" spans="1:5" ht="12" customHeight="1">
      <c r="A1157" s="4"/>
      <c r="B1157" s="4"/>
      <c r="C1157" s="4"/>
      <c r="D1157" s="4"/>
      <c r="E1157" s="4"/>
    </row>
    <row r="1158" spans="1:5" ht="12" customHeight="1">
      <c r="A1158" s="4"/>
      <c r="B1158" s="4"/>
      <c r="C1158" s="4"/>
      <c r="D1158" s="4"/>
      <c r="E1158" s="4"/>
    </row>
    <row r="1159" spans="1:5" ht="12" customHeight="1">
      <c r="A1159" s="4"/>
      <c r="B1159" s="4"/>
      <c r="C1159" s="4"/>
      <c r="D1159" s="4"/>
      <c r="E1159" s="4"/>
    </row>
    <row r="1160" spans="1:5" ht="12" customHeight="1">
      <c r="A1160" s="4"/>
      <c r="B1160" s="4"/>
      <c r="C1160" s="4"/>
      <c r="D1160" s="4"/>
      <c r="E1160" s="4"/>
    </row>
    <row r="1161" spans="1:5" ht="12" customHeight="1">
      <c r="A1161" s="4"/>
      <c r="B1161" s="4"/>
      <c r="C1161" s="4"/>
      <c r="D1161" s="4"/>
      <c r="E1161" s="4"/>
    </row>
    <row r="1162" spans="1:5" ht="12" customHeight="1">
      <c r="A1162" s="4"/>
      <c r="B1162" s="4"/>
      <c r="C1162" s="4"/>
      <c r="D1162" s="4"/>
      <c r="E1162" s="4"/>
    </row>
    <row r="1163" spans="1:5" ht="12" customHeight="1">
      <c r="A1163" s="4"/>
      <c r="B1163" s="4"/>
      <c r="C1163" s="4"/>
      <c r="D1163" s="4"/>
      <c r="E1163" s="4"/>
    </row>
    <row r="1164" spans="1:5" ht="12" customHeight="1">
      <c r="A1164" s="4"/>
      <c r="B1164" s="4"/>
      <c r="C1164" s="4"/>
      <c r="D1164" s="4"/>
      <c r="E1164" s="4"/>
    </row>
    <row r="1165" spans="1:5" ht="12" customHeight="1">
      <c r="A1165" s="4"/>
      <c r="B1165" s="4"/>
      <c r="C1165" s="4"/>
      <c r="D1165" s="4"/>
      <c r="E1165" s="4"/>
    </row>
    <row r="1166" spans="1:5" ht="12" customHeight="1">
      <c r="A1166" s="4"/>
      <c r="B1166" s="4"/>
      <c r="C1166" s="4"/>
      <c r="D1166" s="4"/>
      <c r="E1166" s="4"/>
    </row>
    <row r="1167" spans="1:5" ht="12" customHeight="1">
      <c r="A1167" s="4"/>
      <c r="B1167" s="4"/>
      <c r="C1167" s="4"/>
      <c r="D1167" s="4"/>
      <c r="E1167" s="4"/>
    </row>
    <row r="1168" spans="1:5" ht="12" customHeight="1">
      <c r="A1168" s="4"/>
      <c r="B1168" s="4"/>
      <c r="C1168" s="4"/>
      <c r="D1168" s="4"/>
      <c r="E1168" s="4"/>
    </row>
    <row r="1169" spans="1:5" ht="12" customHeight="1">
      <c r="A1169" s="4"/>
      <c r="B1169" s="4"/>
      <c r="C1169" s="4"/>
      <c r="D1169" s="4"/>
      <c r="E1169" s="4"/>
    </row>
    <row r="1170" spans="1:5" ht="12" customHeight="1">
      <c r="A1170" s="4"/>
      <c r="B1170" s="4"/>
      <c r="C1170" s="4"/>
      <c r="D1170" s="4"/>
      <c r="E1170" s="4"/>
    </row>
    <row r="1171" spans="1:5" ht="12" customHeight="1">
      <c r="A1171" s="4"/>
      <c r="B1171" s="4"/>
      <c r="C1171" s="4"/>
      <c r="D1171" s="4"/>
      <c r="E1171" s="4"/>
    </row>
    <row r="1172" spans="1:5" ht="12" customHeight="1">
      <c r="A1172" s="4"/>
      <c r="B1172" s="4"/>
      <c r="C1172" s="4"/>
      <c r="D1172" s="4"/>
      <c r="E1172" s="4"/>
    </row>
    <row r="1173" spans="1:5" ht="12" customHeight="1">
      <c r="A1173" s="4"/>
      <c r="B1173" s="4"/>
      <c r="C1173" s="4"/>
      <c r="D1173" s="4"/>
      <c r="E1173" s="4"/>
    </row>
    <row r="1174" spans="1:5" ht="12" customHeight="1">
      <c r="A1174" s="4"/>
      <c r="B1174" s="4"/>
      <c r="C1174" s="4"/>
      <c r="D1174" s="4"/>
      <c r="E1174" s="4"/>
    </row>
    <row r="1175" spans="1:5" ht="12" customHeight="1">
      <c r="A1175" s="4"/>
      <c r="B1175" s="4"/>
      <c r="C1175" s="4"/>
      <c r="D1175" s="4"/>
      <c r="E1175" s="4"/>
    </row>
    <row r="1176" spans="1:5" ht="12" customHeight="1">
      <c r="A1176" s="4"/>
      <c r="B1176" s="4"/>
      <c r="C1176" s="4"/>
      <c r="D1176" s="4"/>
      <c r="E1176" s="4"/>
    </row>
    <row r="1177" spans="1:5" ht="12" customHeight="1">
      <c r="A1177" s="4"/>
      <c r="B1177" s="4"/>
      <c r="C1177" s="4"/>
      <c r="D1177" s="4"/>
      <c r="E1177" s="4"/>
    </row>
    <row r="1178" spans="1:5" ht="12" customHeight="1">
      <c r="A1178" s="4"/>
      <c r="B1178" s="4"/>
      <c r="C1178" s="4"/>
      <c r="D1178" s="4"/>
      <c r="E1178" s="4"/>
    </row>
    <row r="1179" spans="1:5" ht="12" customHeight="1">
      <c r="A1179" s="4"/>
      <c r="B1179" s="4"/>
      <c r="C1179" s="4"/>
      <c r="D1179" s="4"/>
      <c r="E1179" s="4"/>
    </row>
    <row r="1180" spans="1:5" ht="12" customHeight="1">
      <c r="A1180" s="4"/>
      <c r="B1180" s="4"/>
      <c r="C1180" s="4"/>
      <c r="D1180" s="4"/>
      <c r="E1180" s="4"/>
    </row>
    <row r="1181" spans="1:5" ht="12" customHeight="1">
      <c r="A1181" s="4"/>
      <c r="B1181" s="4"/>
      <c r="C1181" s="4"/>
      <c r="D1181" s="4"/>
      <c r="E1181" s="4"/>
    </row>
    <row r="1182" spans="1:5" ht="12" customHeight="1">
      <c r="A1182" s="4"/>
      <c r="B1182" s="4"/>
      <c r="C1182" s="4"/>
      <c r="D1182" s="4"/>
      <c r="E1182" s="4"/>
    </row>
    <row r="1183" spans="1:5" ht="12" customHeight="1">
      <c r="A1183" s="4"/>
      <c r="B1183" s="4"/>
      <c r="C1183" s="4"/>
      <c r="D1183" s="4"/>
      <c r="E1183" s="4"/>
    </row>
    <row r="1184" spans="1:5" ht="12" customHeight="1">
      <c r="A1184" s="4"/>
      <c r="B1184" s="4"/>
      <c r="C1184" s="4"/>
      <c r="D1184" s="4"/>
      <c r="E1184" s="4"/>
    </row>
    <row r="1185" spans="1:5" ht="12" customHeight="1">
      <c r="A1185" s="4"/>
      <c r="B1185" s="4"/>
      <c r="C1185" s="4"/>
      <c r="D1185" s="4"/>
      <c r="E1185" s="4"/>
    </row>
    <row r="1186" spans="1:5" ht="12" customHeight="1">
      <c r="A1186" s="4"/>
      <c r="B1186" s="4"/>
      <c r="C1186" s="4"/>
      <c r="D1186" s="4"/>
      <c r="E1186" s="4"/>
    </row>
    <row r="1187" spans="1:5" ht="12" customHeight="1">
      <c r="A1187" s="4"/>
      <c r="B1187" s="4"/>
      <c r="C1187" s="4"/>
      <c r="D1187" s="4"/>
      <c r="E1187" s="4"/>
    </row>
    <row r="1188" spans="1:5" ht="12" customHeight="1">
      <c r="A1188" s="4"/>
      <c r="B1188" s="4"/>
      <c r="C1188" s="4"/>
      <c r="D1188" s="4"/>
      <c r="E1188" s="4"/>
    </row>
    <row r="1189" spans="1:5" ht="12" customHeight="1">
      <c r="A1189" s="4"/>
      <c r="B1189" s="4"/>
      <c r="C1189" s="4"/>
      <c r="D1189" s="4"/>
      <c r="E1189" s="4"/>
    </row>
    <row r="1190" spans="1:5" ht="12" customHeight="1">
      <c r="A1190" s="4"/>
      <c r="B1190" s="4"/>
      <c r="C1190" s="4"/>
      <c r="D1190" s="4"/>
      <c r="E1190" s="4"/>
    </row>
    <row r="1191" spans="1:5" ht="12" customHeight="1">
      <c r="A1191" s="4"/>
      <c r="B1191" s="4"/>
      <c r="C1191" s="4"/>
      <c r="D1191" s="4"/>
      <c r="E1191" s="4"/>
    </row>
    <row r="1192" spans="1:5" ht="12" customHeight="1">
      <c r="A1192" s="4"/>
      <c r="B1192" s="4"/>
      <c r="C1192" s="4"/>
      <c r="D1192" s="4"/>
      <c r="E1192" s="4"/>
    </row>
    <row r="1193" spans="1:5" ht="12" customHeight="1">
      <c r="A1193" s="4"/>
      <c r="B1193" s="4"/>
      <c r="C1193" s="4"/>
      <c r="D1193" s="4"/>
      <c r="E1193" s="4"/>
    </row>
    <row r="1194" spans="1:5" ht="12" customHeight="1">
      <c r="A1194" s="4"/>
      <c r="B1194" s="4"/>
      <c r="C1194" s="4"/>
      <c r="D1194" s="4"/>
      <c r="E1194" s="4"/>
    </row>
    <row r="1195" spans="1:5" ht="12" customHeight="1">
      <c r="A1195" s="4"/>
      <c r="B1195" s="4"/>
      <c r="C1195" s="4"/>
      <c r="D1195" s="4"/>
      <c r="E1195" s="4"/>
    </row>
    <row r="1196" spans="1:5" ht="12" customHeight="1">
      <c r="A1196" s="4"/>
      <c r="B1196" s="4"/>
      <c r="C1196" s="4"/>
      <c r="D1196" s="4"/>
      <c r="E1196" s="4"/>
    </row>
    <row r="1197" spans="1:5" ht="12" customHeight="1">
      <c r="A1197" s="4"/>
      <c r="B1197" s="4"/>
      <c r="C1197" s="4"/>
      <c r="D1197" s="4"/>
      <c r="E1197" s="4"/>
    </row>
    <row r="1198" spans="1:5" ht="12" customHeight="1">
      <c r="A1198" s="4"/>
      <c r="B1198" s="4"/>
      <c r="C1198" s="4"/>
      <c r="D1198" s="4"/>
      <c r="E1198" s="4"/>
    </row>
    <row r="1199" spans="1:5" ht="12" customHeight="1">
      <c r="A1199" s="4"/>
      <c r="B1199" s="4"/>
      <c r="C1199" s="4"/>
      <c r="D1199" s="4"/>
      <c r="E1199" s="4"/>
    </row>
    <row r="1200" spans="1:5" ht="12" customHeight="1">
      <c r="A1200" s="4"/>
      <c r="B1200" s="4"/>
      <c r="C1200" s="4"/>
      <c r="D1200" s="4"/>
      <c r="E1200" s="4"/>
    </row>
    <row r="1201" spans="1:5" ht="12" customHeight="1">
      <c r="A1201" s="4"/>
      <c r="B1201" s="4"/>
      <c r="C1201" s="4"/>
      <c r="D1201" s="4"/>
      <c r="E1201" s="4"/>
    </row>
    <row r="1202" spans="1:5" ht="12" customHeight="1">
      <c r="A1202" s="4"/>
      <c r="B1202" s="4"/>
      <c r="C1202" s="4"/>
      <c r="D1202" s="4"/>
      <c r="E1202" s="4"/>
    </row>
    <row r="1203" spans="1:5" ht="12" customHeight="1">
      <c r="A1203" s="4"/>
      <c r="B1203" s="4"/>
      <c r="C1203" s="4"/>
      <c r="D1203" s="4"/>
      <c r="E1203" s="4"/>
    </row>
    <row r="1204" spans="1:5" ht="12" customHeight="1">
      <c r="A1204" s="4"/>
      <c r="B1204" s="4"/>
      <c r="C1204" s="4"/>
      <c r="D1204" s="4"/>
      <c r="E1204" s="4"/>
    </row>
    <row r="1205" spans="1:5" ht="12" customHeight="1">
      <c r="A1205" s="4"/>
      <c r="B1205" s="4"/>
      <c r="C1205" s="4"/>
      <c r="D1205" s="4"/>
      <c r="E1205" s="4"/>
    </row>
    <row r="1206" spans="1:5" ht="12" customHeight="1">
      <c r="A1206" s="4"/>
      <c r="B1206" s="4"/>
      <c r="C1206" s="4"/>
      <c r="D1206" s="4"/>
      <c r="E1206" s="4"/>
    </row>
    <row r="1207" spans="1:5" ht="12" customHeight="1">
      <c r="A1207" s="4"/>
      <c r="B1207" s="4"/>
      <c r="C1207" s="4"/>
      <c r="D1207" s="4"/>
      <c r="E1207" s="4"/>
    </row>
    <row r="1208" spans="1:5" ht="12" customHeight="1">
      <c r="A1208" s="4"/>
      <c r="B1208" s="4"/>
      <c r="C1208" s="4"/>
      <c r="D1208" s="4"/>
      <c r="E1208" s="4"/>
    </row>
    <row r="1209" spans="1:5" ht="12" customHeight="1">
      <c r="A1209" s="4"/>
      <c r="B1209" s="4"/>
      <c r="C1209" s="4"/>
      <c r="D1209" s="4"/>
      <c r="E1209" s="4"/>
    </row>
    <row r="1210" spans="1:5" ht="12" customHeight="1">
      <c r="A1210" s="4"/>
      <c r="B1210" s="4"/>
      <c r="C1210" s="4"/>
      <c r="D1210" s="4"/>
      <c r="E1210" s="4"/>
    </row>
    <row r="1211" spans="1:5" ht="12" customHeight="1">
      <c r="A1211" s="4"/>
      <c r="B1211" s="4"/>
      <c r="C1211" s="4"/>
      <c r="D1211" s="4"/>
      <c r="E1211" s="4"/>
    </row>
    <row r="1212" spans="1:5" ht="12" customHeight="1">
      <c r="A1212" s="4"/>
      <c r="B1212" s="4"/>
      <c r="C1212" s="4"/>
      <c r="D1212" s="4"/>
      <c r="E1212" s="4"/>
    </row>
    <row r="1213" spans="1:5" ht="12" customHeight="1">
      <c r="A1213" s="4"/>
      <c r="B1213" s="4"/>
      <c r="C1213" s="4"/>
      <c r="D1213" s="4"/>
      <c r="E1213" s="4"/>
    </row>
    <row r="1214" spans="1:5" ht="12" customHeight="1">
      <c r="A1214" s="4"/>
      <c r="B1214" s="4"/>
      <c r="C1214" s="4"/>
      <c r="D1214" s="4"/>
      <c r="E1214" s="4"/>
    </row>
    <row r="1215" spans="1:5" ht="12" customHeight="1">
      <c r="A1215" s="4"/>
      <c r="B1215" s="4"/>
      <c r="C1215" s="4"/>
      <c r="D1215" s="4"/>
      <c r="E1215" s="4"/>
    </row>
    <row r="1216" spans="1:5" ht="12" customHeight="1">
      <c r="A1216" s="4"/>
      <c r="B1216" s="4"/>
      <c r="C1216" s="4"/>
      <c r="D1216" s="4"/>
      <c r="E1216" s="4"/>
    </row>
    <row r="1217" spans="1:5" ht="12" customHeight="1">
      <c r="A1217" s="4"/>
      <c r="B1217" s="4"/>
      <c r="C1217" s="4"/>
      <c r="D1217" s="4"/>
      <c r="E1217" s="4"/>
    </row>
    <row r="1218" spans="1:5" ht="12" customHeight="1">
      <c r="A1218" s="4"/>
      <c r="B1218" s="4"/>
      <c r="C1218" s="4"/>
      <c r="D1218" s="4"/>
      <c r="E1218" s="4"/>
    </row>
    <row r="1219" spans="1:5" ht="12" customHeight="1">
      <c r="A1219" s="4"/>
      <c r="B1219" s="4"/>
      <c r="C1219" s="4"/>
      <c r="D1219" s="4"/>
      <c r="E1219" s="4"/>
    </row>
    <row r="1220" spans="1:5" ht="12" customHeight="1">
      <c r="A1220" s="4"/>
      <c r="B1220" s="4"/>
      <c r="C1220" s="4"/>
      <c r="D1220" s="4"/>
      <c r="E1220" s="4"/>
    </row>
    <row r="1221" spans="1:5" ht="12" customHeight="1">
      <c r="A1221" s="4"/>
      <c r="B1221" s="4"/>
      <c r="C1221" s="4"/>
      <c r="D1221" s="4"/>
      <c r="E1221" s="4"/>
    </row>
    <row r="1222" spans="1:5" ht="12" customHeight="1">
      <c r="A1222" s="4"/>
      <c r="B1222" s="4"/>
      <c r="C1222" s="4"/>
      <c r="D1222" s="4"/>
      <c r="E1222" s="4"/>
    </row>
    <row r="1223" spans="1:5" ht="12" customHeight="1">
      <c r="A1223" s="4"/>
      <c r="B1223" s="4"/>
      <c r="C1223" s="4"/>
      <c r="D1223" s="4"/>
      <c r="E1223" s="4"/>
    </row>
    <row r="1224" spans="1:5" ht="12" customHeight="1">
      <c r="A1224" s="4"/>
      <c r="B1224" s="4"/>
      <c r="C1224" s="4"/>
      <c r="D1224" s="4"/>
      <c r="E1224" s="4"/>
    </row>
    <row r="1225" spans="1:5" ht="12" customHeight="1">
      <c r="A1225" s="4"/>
      <c r="B1225" s="4"/>
      <c r="C1225" s="4"/>
      <c r="D1225" s="4"/>
      <c r="E1225" s="4"/>
    </row>
    <row r="1226" spans="1:5" ht="12" customHeight="1">
      <c r="A1226" s="4"/>
      <c r="B1226" s="4"/>
      <c r="C1226" s="4"/>
      <c r="D1226" s="4"/>
      <c r="E1226" s="4"/>
    </row>
    <row r="1227" spans="1:5" ht="12" customHeight="1">
      <c r="A1227" s="4"/>
      <c r="B1227" s="4"/>
      <c r="C1227" s="4"/>
      <c r="D1227" s="4"/>
      <c r="E1227" s="4"/>
    </row>
    <row r="1228" spans="1:5" ht="12" customHeight="1">
      <c r="A1228" s="4"/>
      <c r="B1228" s="4"/>
      <c r="C1228" s="4"/>
      <c r="D1228" s="4"/>
      <c r="E1228" s="4"/>
    </row>
    <row r="1229" spans="1:5" ht="12" customHeight="1">
      <c r="A1229" s="4"/>
      <c r="B1229" s="4"/>
      <c r="C1229" s="4"/>
      <c r="D1229" s="4"/>
      <c r="E1229" s="4"/>
    </row>
    <row r="1230" spans="1:5" ht="12" customHeight="1">
      <c r="A1230" s="4"/>
      <c r="B1230" s="4"/>
      <c r="C1230" s="4"/>
      <c r="D1230" s="4"/>
      <c r="E1230" s="4"/>
    </row>
    <row r="1231" spans="1:5" ht="12" customHeight="1">
      <c r="A1231" s="4"/>
      <c r="B1231" s="4"/>
      <c r="C1231" s="4"/>
      <c r="D1231" s="4"/>
      <c r="E1231" s="4"/>
    </row>
    <row r="1232" spans="1:5" ht="12" customHeight="1">
      <c r="A1232" s="4"/>
      <c r="B1232" s="4"/>
      <c r="C1232" s="4"/>
      <c r="D1232" s="4"/>
      <c r="E1232" s="4"/>
    </row>
  </sheetData>
  <conditionalFormatting sqref="A116:A120 A26:B30">
    <cfRule type="cellIs" dxfId="1" priority="41" stopIfTrue="1" operator="equal">
      <formula>0</formula>
    </cfRule>
  </conditionalFormatting>
  <conditionalFormatting sqref="A151:B158">
    <cfRule type="cellIs" dxfId="0" priority="4" stopIfTrue="1" operator="equal">
      <formula>0</formula>
    </cfRule>
  </conditionalFormatting>
  <hyperlinks>
    <hyperlink ref="D287" location="TOP" display="  RETURN TO TOP  "/>
    <hyperlink ref="D342" location="TOP" display="  RETURN TO TOP  "/>
    <hyperlink ref="D326" location="TOP" display="  RETURN TO TOP  "/>
    <hyperlink ref="D306" location="TOP" display="  RETURN TO TOP  "/>
    <hyperlink ref="D355" location="TOP" display="  RETURN TO TOP  "/>
    <hyperlink ref="D385" location="TOP" display="  RETURN TO TOP  "/>
    <hyperlink ref="D339" location="TOP" display="  RETURN TO TOP  "/>
    <hyperlink ref="D206" location="TOP" display="  RETURN TO TOP  "/>
    <hyperlink ref="D160" location="TOP" display="  RETURN TO TOP  "/>
    <hyperlink ref="D146" location="TOP" display="  RETURN TO TOP  "/>
    <hyperlink ref="D303" location="TOP" display="  RETURN TO TOP  "/>
    <hyperlink ref="D300" location="TOP" display="  RETURN TO TOP  "/>
    <hyperlink ref="D366" location="TOP" display="  RETURN TO TOP  "/>
    <hyperlink ref="D149" location="TOP" display="  RETURN TO TOP  "/>
  </hyperlinks>
  <pageMargins left="0.7" right="0.7" top="0.75" bottom="0.75" header="0.3" footer="0.3"/>
  <pageSetup orientation="portrait" horizontalDpi="4294967292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3333FF"/>
  </sheetPr>
  <dimension ref="A1:F238"/>
  <sheetViews>
    <sheetView topLeftCell="A4" workbookViewId="0">
      <selection activeCell="B46" sqref="B46"/>
    </sheetView>
  </sheetViews>
  <sheetFormatPr defaultRowHeight="12"/>
  <cols>
    <col min="1" max="1" width="23.28515625" style="65" customWidth="1"/>
    <col min="2" max="2" width="105.42578125" style="64" customWidth="1"/>
    <col min="3" max="3" width="9.140625" style="153"/>
    <col min="4" max="4" width="10" style="175" bestFit="1" customWidth="1"/>
    <col min="5" max="5" width="11" style="175" bestFit="1" customWidth="1"/>
    <col min="6" max="16384" width="9.140625" style="64"/>
  </cols>
  <sheetData>
    <row r="1" spans="1:6" s="62" customFormat="1" ht="12" customHeight="1">
      <c r="A1" s="74"/>
      <c r="B1" s="138" t="s">
        <v>21</v>
      </c>
      <c r="C1" s="129"/>
      <c r="D1" s="139"/>
      <c r="E1" s="174"/>
    </row>
    <row r="2" spans="1:6" s="68" customFormat="1" ht="12" customHeight="1">
      <c r="A2" s="77"/>
      <c r="B2" s="78" t="s">
        <v>22</v>
      </c>
      <c r="C2" s="130"/>
      <c r="D2" s="79"/>
      <c r="E2" s="79"/>
    </row>
    <row r="3" spans="1:6">
      <c r="B3" s="150"/>
    </row>
    <row r="4" spans="1:6">
      <c r="A4" s="228" t="s">
        <v>573</v>
      </c>
      <c r="B4" s="276" t="s">
        <v>574</v>
      </c>
      <c r="C4" s="228">
        <v>1</v>
      </c>
      <c r="D4" s="229">
        <v>383</v>
      </c>
      <c r="E4" s="277">
        <f t="shared" ref="E4:E18" si="0">C4*D4</f>
        <v>383</v>
      </c>
    </row>
    <row r="5" spans="1:6">
      <c r="A5" s="228" t="s">
        <v>575</v>
      </c>
      <c r="B5" s="276" t="s">
        <v>576</v>
      </c>
      <c r="C5" s="228">
        <v>1</v>
      </c>
      <c r="D5" s="229">
        <v>427</v>
      </c>
      <c r="E5" s="277">
        <f t="shared" si="0"/>
        <v>427</v>
      </c>
      <c r="F5" s="279"/>
    </row>
    <row r="6" spans="1:6">
      <c r="A6" s="228" t="s">
        <v>577</v>
      </c>
      <c r="B6" s="276" t="s">
        <v>578</v>
      </c>
      <c r="C6" s="228">
        <v>1</v>
      </c>
      <c r="D6" s="229">
        <v>443</v>
      </c>
      <c r="E6" s="277">
        <f t="shared" si="0"/>
        <v>443</v>
      </c>
      <c r="F6" s="279"/>
    </row>
    <row r="7" spans="1:6">
      <c r="A7" s="228" t="s">
        <v>579</v>
      </c>
      <c r="B7" s="276" t="s">
        <v>578</v>
      </c>
      <c r="C7" s="228">
        <v>1</v>
      </c>
      <c r="D7" s="229">
        <v>443</v>
      </c>
      <c r="E7" s="277">
        <f t="shared" si="0"/>
        <v>443</v>
      </c>
      <c r="F7" s="279"/>
    </row>
    <row r="8" spans="1:6">
      <c r="A8" s="228" t="s">
        <v>580</v>
      </c>
      <c r="B8" s="276" t="s">
        <v>581</v>
      </c>
      <c r="C8" s="228">
        <v>1</v>
      </c>
      <c r="D8" s="229">
        <v>457</v>
      </c>
      <c r="E8" s="277">
        <f t="shared" si="0"/>
        <v>457</v>
      </c>
      <c r="F8" s="279"/>
    </row>
    <row r="9" spans="1:6">
      <c r="A9" s="228" t="s">
        <v>582</v>
      </c>
      <c r="B9" s="276" t="s">
        <v>581</v>
      </c>
      <c r="C9" s="228">
        <v>1</v>
      </c>
      <c r="D9" s="229">
        <v>457</v>
      </c>
      <c r="E9" s="277">
        <f t="shared" si="0"/>
        <v>457</v>
      </c>
      <c r="F9" s="279"/>
    </row>
    <row r="10" spans="1:6">
      <c r="A10" s="228" t="s">
        <v>583</v>
      </c>
      <c r="B10" s="276" t="s">
        <v>584</v>
      </c>
      <c r="C10" s="228">
        <v>1</v>
      </c>
      <c r="D10" s="229">
        <v>472</v>
      </c>
      <c r="E10" s="277">
        <f t="shared" si="0"/>
        <v>472</v>
      </c>
      <c r="F10" s="279"/>
    </row>
    <row r="11" spans="1:6">
      <c r="A11" s="228" t="s">
        <v>585</v>
      </c>
      <c r="B11" s="276" t="s">
        <v>586</v>
      </c>
      <c r="C11" s="228">
        <v>1</v>
      </c>
      <c r="D11" s="229">
        <v>384</v>
      </c>
      <c r="E11" s="277">
        <f t="shared" si="0"/>
        <v>384</v>
      </c>
      <c r="F11" s="279"/>
    </row>
    <row r="12" spans="1:6">
      <c r="A12" s="228" t="s">
        <v>587</v>
      </c>
      <c r="B12" s="276" t="s">
        <v>588</v>
      </c>
      <c r="C12" s="228">
        <v>2</v>
      </c>
      <c r="D12" s="229">
        <v>486</v>
      </c>
      <c r="E12" s="277">
        <f t="shared" si="0"/>
        <v>972</v>
      </c>
      <c r="F12" s="279"/>
    </row>
    <row r="13" spans="1:6">
      <c r="A13" s="228" t="s">
        <v>589</v>
      </c>
      <c r="B13" s="276" t="s">
        <v>590</v>
      </c>
      <c r="C13" s="228">
        <v>1</v>
      </c>
      <c r="D13" s="229">
        <v>501</v>
      </c>
      <c r="E13" s="277">
        <f t="shared" si="0"/>
        <v>501</v>
      </c>
      <c r="F13" s="279"/>
    </row>
    <row r="14" spans="1:6">
      <c r="A14" s="228" t="s">
        <v>591</v>
      </c>
      <c r="B14" s="276" t="s">
        <v>592</v>
      </c>
      <c r="C14" s="228">
        <v>1</v>
      </c>
      <c r="D14" s="229">
        <v>449</v>
      </c>
      <c r="E14" s="277">
        <f t="shared" si="0"/>
        <v>449</v>
      </c>
      <c r="F14" s="279"/>
    </row>
    <row r="15" spans="1:6">
      <c r="A15" s="228" t="s">
        <v>593</v>
      </c>
      <c r="B15" s="276" t="s">
        <v>594</v>
      </c>
      <c r="C15" s="228">
        <v>1</v>
      </c>
      <c r="D15" s="229">
        <v>494</v>
      </c>
      <c r="E15" s="277">
        <f t="shared" si="0"/>
        <v>494</v>
      </c>
      <c r="F15" s="279"/>
    </row>
    <row r="16" spans="1:6">
      <c r="A16" s="228" t="s">
        <v>595</v>
      </c>
      <c r="B16" s="276" t="s">
        <v>596</v>
      </c>
      <c r="C16" s="228">
        <v>1</v>
      </c>
      <c r="D16" s="229">
        <v>473</v>
      </c>
      <c r="E16" s="277">
        <f t="shared" si="0"/>
        <v>473</v>
      </c>
      <c r="F16" s="279"/>
    </row>
    <row r="17" spans="1:6">
      <c r="A17" s="228" t="s">
        <v>597</v>
      </c>
      <c r="B17" s="276" t="s">
        <v>598</v>
      </c>
      <c r="C17" s="228">
        <v>1</v>
      </c>
      <c r="D17" s="229">
        <v>487</v>
      </c>
      <c r="E17" s="277">
        <f t="shared" si="0"/>
        <v>487</v>
      </c>
      <c r="F17" s="279"/>
    </row>
    <row r="18" spans="1:6">
      <c r="A18" s="228" t="s">
        <v>599</v>
      </c>
      <c r="B18" s="276" t="s">
        <v>600</v>
      </c>
      <c r="C18" s="228">
        <v>1</v>
      </c>
      <c r="D18" s="229">
        <v>557</v>
      </c>
      <c r="E18" s="277">
        <f t="shared" si="0"/>
        <v>557</v>
      </c>
      <c r="F18" s="279"/>
    </row>
    <row r="19" spans="1:6">
      <c r="A19" s="51"/>
      <c r="B19" s="51"/>
      <c r="C19" s="52">
        <f>SUM(C4:C18)</f>
        <v>16</v>
      </c>
      <c r="D19" s="51"/>
      <c r="E19" s="278">
        <f>SUM(E4:E18)</f>
        <v>7399</v>
      </c>
    </row>
    <row r="20" spans="1:6">
      <c r="A20" s="51"/>
      <c r="B20" s="51"/>
      <c r="C20" s="52"/>
      <c r="D20" s="51"/>
      <c r="E20" s="51"/>
    </row>
    <row r="21" spans="1:6">
      <c r="A21" s="51"/>
      <c r="B21" s="51"/>
      <c r="C21" s="52"/>
      <c r="D21" s="51"/>
      <c r="E21" s="51"/>
    </row>
    <row r="22" spans="1:6">
      <c r="A22" s="228" t="s">
        <v>601</v>
      </c>
      <c r="B22" s="276" t="s">
        <v>602</v>
      </c>
      <c r="C22" s="228">
        <v>1</v>
      </c>
      <c r="D22" s="229">
        <v>652</v>
      </c>
      <c r="E22" s="277">
        <f>C22*D22</f>
        <v>652</v>
      </c>
    </row>
    <row r="23" spans="1:6">
      <c r="A23" s="228" t="s">
        <v>603</v>
      </c>
      <c r="B23" s="276" t="s">
        <v>604</v>
      </c>
      <c r="C23" s="228">
        <v>1</v>
      </c>
      <c r="D23" s="229">
        <v>677</v>
      </c>
      <c r="E23" s="277">
        <f>C23*D23</f>
        <v>677</v>
      </c>
    </row>
    <row r="24" spans="1:6">
      <c r="A24" s="228" t="s">
        <v>605</v>
      </c>
      <c r="B24" s="276" t="s">
        <v>606</v>
      </c>
      <c r="C24" s="228">
        <v>1</v>
      </c>
      <c r="D24" s="229">
        <v>800</v>
      </c>
      <c r="E24" s="277">
        <f>C24*D24</f>
        <v>800</v>
      </c>
    </row>
    <row r="25" spans="1:6">
      <c r="A25" s="228" t="s">
        <v>607</v>
      </c>
      <c r="B25" s="276" t="s">
        <v>608</v>
      </c>
      <c r="C25" s="228">
        <v>1</v>
      </c>
      <c r="D25" s="229">
        <v>670</v>
      </c>
      <c r="E25" s="277">
        <f>C25*D25</f>
        <v>670</v>
      </c>
    </row>
    <row r="26" spans="1:6">
      <c r="A26" s="228" t="s">
        <v>609</v>
      </c>
      <c r="B26" s="276" t="s">
        <v>610</v>
      </c>
      <c r="C26" s="228">
        <v>1</v>
      </c>
      <c r="D26" s="229">
        <v>632</v>
      </c>
      <c r="E26" s="277">
        <f>C26*D26</f>
        <v>632</v>
      </c>
    </row>
    <row r="27" spans="1:6">
      <c r="A27" s="228" t="s">
        <v>367</v>
      </c>
      <c r="B27" s="276" t="s">
        <v>368</v>
      </c>
      <c r="C27" s="228">
        <v>1</v>
      </c>
      <c r="D27" s="229">
        <v>605</v>
      </c>
      <c r="E27" s="277">
        <f>C27*D27</f>
        <v>605</v>
      </c>
    </row>
    <row r="28" spans="1:6">
      <c r="A28" s="228" t="s">
        <v>611</v>
      </c>
      <c r="B28" s="276" t="s">
        <v>612</v>
      </c>
      <c r="C28" s="228">
        <v>3</v>
      </c>
      <c r="D28" s="229">
        <v>497</v>
      </c>
      <c r="E28" s="277">
        <f>C28*D28</f>
        <v>1491</v>
      </c>
    </row>
    <row r="29" spans="1:6">
      <c r="A29" s="228" t="s">
        <v>613</v>
      </c>
      <c r="B29" s="276" t="s">
        <v>614</v>
      </c>
      <c r="C29" s="228">
        <v>1</v>
      </c>
      <c r="D29" s="229">
        <v>714</v>
      </c>
      <c r="E29" s="277">
        <f>C29*D29</f>
        <v>714</v>
      </c>
    </row>
    <row r="30" spans="1:6">
      <c r="A30" s="228" t="s">
        <v>615</v>
      </c>
      <c r="B30" s="276" t="s">
        <v>616</v>
      </c>
      <c r="C30" s="228">
        <v>1</v>
      </c>
      <c r="D30" s="229">
        <v>787</v>
      </c>
      <c r="E30" s="277">
        <f>C30*D30</f>
        <v>787</v>
      </c>
    </row>
    <row r="31" spans="1:6">
      <c r="A31" s="228" t="s">
        <v>617</v>
      </c>
      <c r="B31" s="276" t="s">
        <v>618</v>
      </c>
      <c r="C31" s="228">
        <v>1</v>
      </c>
      <c r="D31" s="229">
        <v>550</v>
      </c>
      <c r="E31" s="277">
        <f>C31*D31</f>
        <v>550</v>
      </c>
    </row>
    <row r="32" spans="1:6">
      <c r="A32" s="228" t="s">
        <v>619</v>
      </c>
      <c r="B32" s="276" t="s">
        <v>620</v>
      </c>
      <c r="C32" s="228">
        <v>1</v>
      </c>
      <c r="D32" s="229">
        <v>394</v>
      </c>
      <c r="E32" s="277">
        <f>C32*D32</f>
        <v>394</v>
      </c>
    </row>
    <row r="33" spans="1:5">
      <c r="A33" s="228" t="s">
        <v>621</v>
      </c>
      <c r="B33" s="276" t="s">
        <v>622</v>
      </c>
      <c r="C33" s="228">
        <v>1</v>
      </c>
      <c r="D33" s="229">
        <v>584</v>
      </c>
      <c r="E33" s="277">
        <f>C33*D33</f>
        <v>584</v>
      </c>
    </row>
    <row r="34" spans="1:5">
      <c r="A34" s="228" t="s">
        <v>623</v>
      </c>
      <c r="B34" s="276" t="s">
        <v>624</v>
      </c>
      <c r="C34" s="228">
        <v>1</v>
      </c>
      <c r="D34" s="229">
        <v>660</v>
      </c>
      <c r="E34" s="277">
        <f>C34*D34</f>
        <v>660</v>
      </c>
    </row>
    <row r="35" spans="1:5">
      <c r="A35" s="228" t="s">
        <v>625</v>
      </c>
      <c r="B35" s="276" t="s">
        <v>626</v>
      </c>
      <c r="C35" s="228">
        <v>1</v>
      </c>
      <c r="D35" s="229">
        <v>510</v>
      </c>
      <c r="E35" s="277">
        <f>C35*D35</f>
        <v>510</v>
      </c>
    </row>
    <row r="36" spans="1:5">
      <c r="A36" s="228" t="s">
        <v>627</v>
      </c>
      <c r="B36" s="276" t="s">
        <v>628</v>
      </c>
      <c r="C36" s="228">
        <v>1</v>
      </c>
      <c r="D36" s="229">
        <v>608</v>
      </c>
      <c r="E36" s="277">
        <f>C36*D36</f>
        <v>608</v>
      </c>
    </row>
    <row r="37" spans="1:5">
      <c r="A37" s="228" t="s">
        <v>629</v>
      </c>
      <c r="B37" s="276" t="s">
        <v>630</v>
      </c>
      <c r="C37" s="228">
        <v>1</v>
      </c>
      <c r="D37" s="229">
        <v>591</v>
      </c>
      <c r="E37" s="277">
        <f>C37*D37</f>
        <v>591</v>
      </c>
    </row>
    <row r="38" spans="1:5">
      <c r="A38" s="228" t="s">
        <v>631</v>
      </c>
      <c r="B38" s="276" t="s">
        <v>632</v>
      </c>
      <c r="C38" s="228">
        <v>1</v>
      </c>
      <c r="D38" s="229">
        <v>660</v>
      </c>
      <c r="E38" s="277">
        <f>C38*D38</f>
        <v>660</v>
      </c>
    </row>
    <row r="39" spans="1:5">
      <c r="A39" s="228" t="s">
        <v>633</v>
      </c>
      <c r="B39" s="276" t="s">
        <v>634</v>
      </c>
      <c r="C39" s="228">
        <v>1</v>
      </c>
      <c r="D39" s="229">
        <v>589</v>
      </c>
      <c r="E39" s="277">
        <f>C39*D39</f>
        <v>589</v>
      </c>
    </row>
    <row r="40" spans="1:5">
      <c r="A40" s="228" t="s">
        <v>170</v>
      </c>
      <c r="B40" s="276" t="s">
        <v>635</v>
      </c>
      <c r="C40" s="228">
        <v>1</v>
      </c>
      <c r="D40" s="229">
        <v>499</v>
      </c>
      <c r="E40" s="277">
        <f>C40*D40</f>
        <v>499</v>
      </c>
    </row>
    <row r="41" spans="1:5">
      <c r="A41" s="51"/>
      <c r="B41" s="51"/>
      <c r="C41" s="52">
        <f>SUM(C22:C40)</f>
        <v>21</v>
      </c>
      <c r="D41" s="51"/>
      <c r="E41" s="278">
        <f>SUM(E22:E40)</f>
        <v>12673</v>
      </c>
    </row>
    <row r="42" spans="1:5">
      <c r="A42" s="51"/>
      <c r="B42" s="51"/>
      <c r="C42" s="52"/>
      <c r="D42" s="51"/>
      <c r="E42" s="51"/>
    </row>
    <row r="43" spans="1:5">
      <c r="A43" s="51"/>
      <c r="B43" s="51"/>
      <c r="C43" s="52"/>
      <c r="D43" s="51"/>
      <c r="E43" s="51"/>
    </row>
    <row r="44" spans="1:5">
      <c r="A44" s="228" t="s">
        <v>636</v>
      </c>
      <c r="B44" s="276" t="s">
        <v>637</v>
      </c>
      <c r="C44" s="228">
        <v>1</v>
      </c>
      <c r="D44" s="229">
        <v>572</v>
      </c>
      <c r="E44" s="277">
        <f>C44*D44</f>
        <v>572</v>
      </c>
    </row>
    <row r="45" spans="1:5">
      <c r="A45" s="228" t="s">
        <v>638</v>
      </c>
      <c r="B45" s="276" t="s">
        <v>639</v>
      </c>
      <c r="C45" s="228">
        <v>1</v>
      </c>
      <c r="D45" s="229">
        <v>522</v>
      </c>
      <c r="E45" s="277">
        <f>C45*D45</f>
        <v>522</v>
      </c>
    </row>
    <row r="46" spans="1:5">
      <c r="A46" s="228" t="s">
        <v>640</v>
      </c>
      <c r="B46" s="276" t="s">
        <v>641</v>
      </c>
      <c r="C46" s="228">
        <v>1</v>
      </c>
      <c r="D46" s="229">
        <v>567</v>
      </c>
      <c r="E46" s="277">
        <f>C46*D46</f>
        <v>567</v>
      </c>
    </row>
    <row r="47" spans="1:5">
      <c r="A47" s="228" t="s">
        <v>642</v>
      </c>
      <c r="B47" s="276" t="s">
        <v>643</v>
      </c>
      <c r="C47" s="228">
        <v>1</v>
      </c>
      <c r="D47" s="229">
        <v>572</v>
      </c>
      <c r="E47" s="277">
        <f>C47*D47</f>
        <v>572</v>
      </c>
    </row>
    <row r="48" spans="1:5">
      <c r="A48" s="228" t="s">
        <v>644</v>
      </c>
      <c r="B48" s="276" t="s">
        <v>645</v>
      </c>
      <c r="C48" s="228">
        <v>1</v>
      </c>
      <c r="D48" s="229">
        <v>528</v>
      </c>
      <c r="E48" s="277">
        <f>C48*D48</f>
        <v>528</v>
      </c>
    </row>
    <row r="49" spans="1:5">
      <c r="A49" s="228" t="s">
        <v>646</v>
      </c>
      <c r="B49" s="276" t="s">
        <v>647</v>
      </c>
      <c r="C49" s="228">
        <v>1</v>
      </c>
      <c r="D49" s="229">
        <v>694</v>
      </c>
      <c r="E49" s="277">
        <f>C49*D49</f>
        <v>694</v>
      </c>
    </row>
    <row r="50" spans="1:5">
      <c r="A50" s="228" t="s">
        <v>648</v>
      </c>
      <c r="B50" s="276" t="s">
        <v>649</v>
      </c>
      <c r="C50" s="228">
        <v>1</v>
      </c>
      <c r="D50" s="229">
        <v>486</v>
      </c>
      <c r="E50" s="277">
        <f>C50*D50</f>
        <v>486</v>
      </c>
    </row>
    <row r="51" spans="1:5">
      <c r="A51" s="228" t="s">
        <v>650</v>
      </c>
      <c r="B51" s="276" t="s">
        <v>651</v>
      </c>
      <c r="C51" s="228">
        <v>1</v>
      </c>
      <c r="D51" s="229">
        <v>772</v>
      </c>
      <c r="E51" s="277">
        <f>C51*D51</f>
        <v>772</v>
      </c>
    </row>
    <row r="52" spans="1:5">
      <c r="A52" s="228" t="s">
        <v>652</v>
      </c>
      <c r="B52" s="276" t="s">
        <v>653</v>
      </c>
      <c r="C52" s="228">
        <v>1</v>
      </c>
      <c r="D52" s="229">
        <v>599</v>
      </c>
      <c r="E52" s="277">
        <f>C52*D52</f>
        <v>599</v>
      </c>
    </row>
    <row r="53" spans="1:5">
      <c r="A53" s="228" t="s">
        <v>654</v>
      </c>
      <c r="B53" s="276" t="s">
        <v>655</v>
      </c>
      <c r="C53" s="228">
        <v>1</v>
      </c>
      <c r="D53" s="229">
        <v>649</v>
      </c>
      <c r="E53" s="277">
        <f>C53*D53</f>
        <v>649</v>
      </c>
    </row>
    <row r="54" spans="1:5">
      <c r="A54" s="228" t="s">
        <v>656</v>
      </c>
      <c r="B54" s="276" t="s">
        <v>657</v>
      </c>
      <c r="C54" s="228">
        <v>1</v>
      </c>
      <c r="D54" s="229">
        <v>668</v>
      </c>
      <c r="E54" s="277">
        <f>C54*D54</f>
        <v>668</v>
      </c>
    </row>
    <row r="55" spans="1:5">
      <c r="A55" s="228" t="s">
        <v>658</v>
      </c>
      <c r="B55" s="276" t="s">
        <v>659</v>
      </c>
      <c r="C55" s="228">
        <v>1</v>
      </c>
      <c r="D55" s="229">
        <v>803</v>
      </c>
      <c r="E55" s="277">
        <f>C55*D55</f>
        <v>803</v>
      </c>
    </row>
    <row r="56" spans="1:5">
      <c r="A56" s="228" t="s">
        <v>660</v>
      </c>
      <c r="B56" s="276" t="s">
        <v>661</v>
      </c>
      <c r="C56" s="228">
        <v>1</v>
      </c>
      <c r="D56" s="229">
        <v>407</v>
      </c>
      <c r="E56" s="277">
        <f>C56*D56</f>
        <v>407</v>
      </c>
    </row>
    <row r="57" spans="1:5">
      <c r="A57" s="228" t="s">
        <v>662</v>
      </c>
      <c r="B57" s="276" t="s">
        <v>663</v>
      </c>
      <c r="C57" s="228">
        <v>1</v>
      </c>
      <c r="D57" s="229">
        <v>368</v>
      </c>
      <c r="E57" s="277">
        <f>C57*D57</f>
        <v>368</v>
      </c>
    </row>
    <row r="58" spans="1:5">
      <c r="A58" s="228" t="s">
        <v>664</v>
      </c>
      <c r="B58" s="276" t="s">
        <v>665</v>
      </c>
      <c r="C58" s="228">
        <v>1</v>
      </c>
      <c r="D58" s="229">
        <v>400</v>
      </c>
      <c r="E58" s="277">
        <f>C58*D58</f>
        <v>400</v>
      </c>
    </row>
    <row r="59" spans="1:5">
      <c r="A59" s="228" t="s">
        <v>666</v>
      </c>
      <c r="B59" s="276" t="s">
        <v>667</v>
      </c>
      <c r="C59" s="228">
        <v>1</v>
      </c>
      <c r="D59" s="229">
        <v>418</v>
      </c>
      <c r="E59" s="277">
        <f>C59*D59</f>
        <v>418</v>
      </c>
    </row>
    <row r="60" spans="1:5">
      <c r="A60" s="228" t="s">
        <v>668</v>
      </c>
      <c r="B60" s="276" t="s">
        <v>669</v>
      </c>
      <c r="C60" s="228">
        <v>1</v>
      </c>
      <c r="D60" s="229">
        <v>385</v>
      </c>
      <c r="E60" s="277">
        <f>C60*D60</f>
        <v>385</v>
      </c>
    </row>
    <row r="61" spans="1:5">
      <c r="A61" s="228" t="s">
        <v>670</v>
      </c>
      <c r="B61" s="276" t="s">
        <v>671</v>
      </c>
      <c r="C61" s="228">
        <v>1</v>
      </c>
      <c r="D61" s="229">
        <v>357</v>
      </c>
      <c r="E61" s="277">
        <f>C61*D61</f>
        <v>357</v>
      </c>
    </row>
    <row r="62" spans="1:5">
      <c r="A62" s="228" t="s">
        <v>672</v>
      </c>
      <c r="B62" s="276" t="s">
        <v>673</v>
      </c>
      <c r="C62" s="228">
        <v>1</v>
      </c>
      <c r="D62" s="229">
        <v>672</v>
      </c>
      <c r="E62" s="277">
        <f>C62*D62</f>
        <v>672</v>
      </c>
    </row>
    <row r="63" spans="1:5">
      <c r="A63" s="228" t="s">
        <v>674</v>
      </c>
      <c r="B63" s="276" t="s">
        <v>675</v>
      </c>
      <c r="C63" s="228">
        <v>1</v>
      </c>
      <c r="D63" s="229">
        <v>594</v>
      </c>
      <c r="E63" s="277">
        <f>C63*D63</f>
        <v>594</v>
      </c>
    </row>
    <row r="64" spans="1:5">
      <c r="A64" s="228" t="s">
        <v>676</v>
      </c>
      <c r="B64" s="276" t="s">
        <v>677</v>
      </c>
      <c r="C64" s="228">
        <v>1</v>
      </c>
      <c r="D64" s="229">
        <v>545</v>
      </c>
      <c r="E64" s="277">
        <f>C64*D64</f>
        <v>545</v>
      </c>
    </row>
    <row r="65" spans="1:5">
      <c r="A65" s="51"/>
      <c r="B65" s="51"/>
      <c r="C65" s="52">
        <f>SUM(C44:C64)</f>
        <v>21</v>
      </c>
      <c r="D65" s="51"/>
      <c r="E65" s="278">
        <f>SUM(E44:E64)</f>
        <v>11578</v>
      </c>
    </row>
    <row r="66" spans="1:5">
      <c r="A66" s="51"/>
      <c r="B66" s="51"/>
      <c r="C66" s="52"/>
      <c r="D66" s="51"/>
      <c r="E66" s="51"/>
    </row>
    <row r="67" spans="1:5">
      <c r="A67" s="51"/>
      <c r="B67" s="51"/>
      <c r="C67" s="52"/>
      <c r="D67" s="51"/>
      <c r="E67" s="51"/>
    </row>
    <row r="68" spans="1:5">
      <c r="A68" s="228" t="s">
        <v>678</v>
      </c>
      <c r="B68" s="276" t="s">
        <v>679</v>
      </c>
      <c r="C68" s="228">
        <v>1</v>
      </c>
      <c r="D68" s="229">
        <v>553</v>
      </c>
      <c r="E68" s="277">
        <f>C68*D68</f>
        <v>553</v>
      </c>
    </row>
    <row r="69" spans="1:5">
      <c r="A69" s="228" t="s">
        <v>680</v>
      </c>
      <c r="B69" s="276" t="s">
        <v>681</v>
      </c>
      <c r="C69" s="228">
        <v>1</v>
      </c>
      <c r="D69" s="229">
        <v>566</v>
      </c>
      <c r="E69" s="277">
        <f>C69*D69</f>
        <v>566</v>
      </c>
    </row>
    <row r="70" spans="1:5">
      <c r="A70" s="228" t="s">
        <v>682</v>
      </c>
      <c r="B70" s="276" t="s">
        <v>683</v>
      </c>
      <c r="C70" s="228">
        <v>1</v>
      </c>
      <c r="D70" s="229">
        <v>572</v>
      </c>
      <c r="E70" s="277">
        <f>C70*D70</f>
        <v>572</v>
      </c>
    </row>
    <row r="71" spans="1:5">
      <c r="A71" s="228" t="s">
        <v>684</v>
      </c>
      <c r="B71" s="276" t="s">
        <v>685</v>
      </c>
      <c r="C71" s="228">
        <v>1</v>
      </c>
      <c r="D71" s="229">
        <v>535</v>
      </c>
      <c r="E71" s="277">
        <f>C71*D71</f>
        <v>535</v>
      </c>
    </row>
    <row r="72" spans="1:5">
      <c r="A72" s="228" t="s">
        <v>686</v>
      </c>
      <c r="B72" s="276" t="s">
        <v>687</v>
      </c>
      <c r="C72" s="228">
        <v>1</v>
      </c>
      <c r="D72" s="229">
        <v>572</v>
      </c>
      <c r="E72" s="277">
        <f>C72*D72</f>
        <v>572</v>
      </c>
    </row>
    <row r="73" spans="1:5">
      <c r="A73" s="228" t="s">
        <v>688</v>
      </c>
      <c r="B73" s="276" t="s">
        <v>689</v>
      </c>
      <c r="C73" s="228">
        <v>1</v>
      </c>
      <c r="D73" s="229">
        <v>562</v>
      </c>
      <c r="E73" s="277">
        <f>C73*D73</f>
        <v>562</v>
      </c>
    </row>
    <row r="74" spans="1:5">
      <c r="A74" s="228" t="s">
        <v>690</v>
      </c>
      <c r="B74" s="276" t="s">
        <v>691</v>
      </c>
      <c r="C74" s="228">
        <v>1</v>
      </c>
      <c r="D74" s="229">
        <v>508</v>
      </c>
      <c r="E74" s="277">
        <f>C74*D74</f>
        <v>508</v>
      </c>
    </row>
    <row r="75" spans="1:5">
      <c r="A75" s="228" t="s">
        <v>692</v>
      </c>
      <c r="B75" s="276" t="s">
        <v>693</v>
      </c>
      <c r="C75" s="228">
        <v>1</v>
      </c>
      <c r="D75" s="229">
        <v>429</v>
      </c>
      <c r="E75" s="277">
        <f>C75*D75</f>
        <v>429</v>
      </c>
    </row>
    <row r="76" spans="1:5">
      <c r="A76" s="228" t="s">
        <v>694</v>
      </c>
      <c r="B76" s="276" t="s">
        <v>695</v>
      </c>
      <c r="C76" s="228">
        <v>1</v>
      </c>
      <c r="D76" s="229">
        <v>417</v>
      </c>
      <c r="E76" s="277">
        <f>C76*D76</f>
        <v>417</v>
      </c>
    </row>
    <row r="77" spans="1:5">
      <c r="A77" s="228" t="s">
        <v>696</v>
      </c>
      <c r="B77" s="276" t="s">
        <v>697</v>
      </c>
      <c r="C77" s="228">
        <v>1</v>
      </c>
      <c r="D77" s="229">
        <v>406</v>
      </c>
      <c r="E77" s="277">
        <f>C77*D77</f>
        <v>406</v>
      </c>
    </row>
    <row r="78" spans="1:5">
      <c r="A78" s="228" t="s">
        <v>698</v>
      </c>
      <c r="B78" s="276" t="s">
        <v>699</v>
      </c>
      <c r="C78" s="228">
        <v>4</v>
      </c>
      <c r="D78" s="229">
        <v>440</v>
      </c>
      <c r="E78" s="277">
        <f>C78*D78</f>
        <v>1760</v>
      </c>
    </row>
    <row r="79" spans="1:5">
      <c r="A79" s="228" t="s">
        <v>700</v>
      </c>
      <c r="B79" s="276" t="s">
        <v>701</v>
      </c>
      <c r="C79" s="228">
        <v>1</v>
      </c>
      <c r="D79" s="229">
        <v>423</v>
      </c>
      <c r="E79" s="277">
        <f>C79*D79</f>
        <v>423</v>
      </c>
    </row>
    <row r="80" spans="1:5">
      <c r="A80" s="228" t="s">
        <v>702</v>
      </c>
      <c r="B80" s="276" t="s">
        <v>703</v>
      </c>
      <c r="C80" s="228">
        <v>1</v>
      </c>
      <c r="D80" s="229">
        <v>421</v>
      </c>
      <c r="E80" s="277">
        <f>C80*D80</f>
        <v>421</v>
      </c>
    </row>
    <row r="81" spans="1:5">
      <c r="A81" s="228" t="s">
        <v>704</v>
      </c>
      <c r="B81" s="276" t="s">
        <v>705</v>
      </c>
      <c r="C81" s="228">
        <v>1</v>
      </c>
      <c r="D81" s="229">
        <v>423</v>
      </c>
      <c r="E81" s="277">
        <f>C81*D81</f>
        <v>423</v>
      </c>
    </row>
    <row r="82" spans="1:5">
      <c r="A82" s="228" t="s">
        <v>706</v>
      </c>
      <c r="B82" s="276" t="s">
        <v>707</v>
      </c>
      <c r="C82" s="228">
        <v>2</v>
      </c>
      <c r="D82" s="229">
        <v>486</v>
      </c>
      <c r="E82" s="277">
        <f>C82*D82</f>
        <v>972</v>
      </c>
    </row>
    <row r="83" spans="1:5">
      <c r="A83" s="228" t="s">
        <v>708</v>
      </c>
      <c r="B83" s="276" t="s">
        <v>709</v>
      </c>
      <c r="C83" s="228">
        <v>1</v>
      </c>
      <c r="D83" s="229">
        <v>555</v>
      </c>
      <c r="E83" s="277">
        <f>C83*D83</f>
        <v>555</v>
      </c>
    </row>
    <row r="84" spans="1:5">
      <c r="A84" s="228" t="s">
        <v>710</v>
      </c>
      <c r="B84" s="276" t="s">
        <v>711</v>
      </c>
      <c r="C84" s="228">
        <v>1</v>
      </c>
      <c r="D84" s="229">
        <v>548</v>
      </c>
      <c r="E84" s="277">
        <f>C84*D84</f>
        <v>548</v>
      </c>
    </row>
    <row r="85" spans="1:5">
      <c r="A85" s="228" t="s">
        <v>712</v>
      </c>
      <c r="B85" s="276" t="s">
        <v>713</v>
      </c>
      <c r="C85" s="228">
        <v>1</v>
      </c>
      <c r="D85" s="229">
        <v>664</v>
      </c>
      <c r="E85" s="277">
        <f>C85*D85</f>
        <v>664</v>
      </c>
    </row>
    <row r="86" spans="1:5">
      <c r="A86" s="228"/>
      <c r="B86" s="276"/>
      <c r="C86" s="228">
        <f>SUM(C68:C85)</f>
        <v>22</v>
      </c>
      <c r="D86" s="229"/>
      <c r="E86" s="277">
        <f>SUM(E68:E85)</f>
        <v>10886</v>
      </c>
    </row>
    <row r="87" spans="1:5">
      <c r="A87" s="228"/>
      <c r="B87" s="276"/>
      <c r="C87" s="228"/>
      <c r="D87" s="229"/>
      <c r="E87" s="277"/>
    </row>
    <row r="88" spans="1:5">
      <c r="A88" s="228"/>
      <c r="B88" s="276"/>
      <c r="C88" s="228"/>
      <c r="D88" s="229"/>
      <c r="E88" s="277"/>
    </row>
    <row r="89" spans="1:5">
      <c r="A89" s="228" t="s">
        <v>714</v>
      </c>
      <c r="B89" s="276" t="s">
        <v>715</v>
      </c>
      <c r="C89" s="228">
        <v>1</v>
      </c>
      <c r="D89" s="229">
        <v>523</v>
      </c>
      <c r="E89" s="277">
        <f>C89*D89</f>
        <v>523</v>
      </c>
    </row>
    <row r="90" spans="1:5">
      <c r="A90" s="228" t="s">
        <v>716</v>
      </c>
      <c r="B90" s="276" t="s">
        <v>717</v>
      </c>
      <c r="C90" s="228">
        <v>1</v>
      </c>
      <c r="D90" s="229">
        <v>508</v>
      </c>
      <c r="E90" s="277">
        <f>C90*D90</f>
        <v>508</v>
      </c>
    </row>
    <row r="91" spans="1:5">
      <c r="A91" s="228" t="s">
        <v>718</v>
      </c>
      <c r="B91" s="276" t="s">
        <v>719</v>
      </c>
      <c r="C91" s="228">
        <v>1</v>
      </c>
      <c r="D91" s="229">
        <v>513</v>
      </c>
      <c r="E91" s="277">
        <f>C91*D91</f>
        <v>513</v>
      </c>
    </row>
    <row r="92" spans="1:5">
      <c r="A92" s="228" t="s">
        <v>720</v>
      </c>
      <c r="B92" s="276" t="s">
        <v>721</v>
      </c>
      <c r="C92" s="228">
        <v>1</v>
      </c>
      <c r="D92" s="229">
        <v>535</v>
      </c>
      <c r="E92" s="277">
        <f>C92*D92</f>
        <v>535</v>
      </c>
    </row>
    <row r="93" spans="1:5">
      <c r="A93" s="228" t="s">
        <v>722</v>
      </c>
      <c r="B93" s="276" t="s">
        <v>723</v>
      </c>
      <c r="C93" s="228">
        <v>1</v>
      </c>
      <c r="D93" s="229">
        <v>623</v>
      </c>
      <c r="E93" s="277">
        <f>C93*D93</f>
        <v>623</v>
      </c>
    </row>
    <row r="94" spans="1:5">
      <c r="A94" s="228" t="s">
        <v>724</v>
      </c>
      <c r="B94" s="276" t="s">
        <v>725</v>
      </c>
      <c r="C94" s="228">
        <v>1</v>
      </c>
      <c r="D94" s="229">
        <v>751</v>
      </c>
      <c r="E94" s="277">
        <f>C94*D94</f>
        <v>751</v>
      </c>
    </row>
    <row r="95" spans="1:5">
      <c r="A95" s="228" t="s">
        <v>726</v>
      </c>
      <c r="B95" s="276" t="s">
        <v>727</v>
      </c>
      <c r="C95" s="228">
        <v>1</v>
      </c>
      <c r="D95" s="229">
        <v>652</v>
      </c>
      <c r="E95" s="277">
        <f>C95*D95</f>
        <v>652</v>
      </c>
    </row>
    <row r="96" spans="1:5">
      <c r="A96" s="228" t="s">
        <v>728</v>
      </c>
      <c r="B96" s="276" t="s">
        <v>729</v>
      </c>
      <c r="C96" s="228">
        <v>1</v>
      </c>
      <c r="D96" s="229">
        <v>446</v>
      </c>
      <c r="E96" s="277">
        <f>C96*D96</f>
        <v>446</v>
      </c>
    </row>
    <row r="97" spans="1:5">
      <c r="A97" s="228" t="s">
        <v>730</v>
      </c>
      <c r="B97" s="276" t="s">
        <v>731</v>
      </c>
      <c r="C97" s="228">
        <v>1</v>
      </c>
      <c r="D97" s="229">
        <v>452</v>
      </c>
      <c r="E97" s="277">
        <f>C97*D97</f>
        <v>452</v>
      </c>
    </row>
    <row r="98" spans="1:5">
      <c r="A98" s="228" t="s">
        <v>732</v>
      </c>
      <c r="B98" s="276" t="s">
        <v>733</v>
      </c>
      <c r="C98" s="228">
        <v>1</v>
      </c>
      <c r="D98" s="229">
        <v>412</v>
      </c>
      <c r="E98" s="277">
        <f>C98*D98</f>
        <v>412</v>
      </c>
    </row>
    <row r="99" spans="1:5">
      <c r="A99" s="228" t="s">
        <v>734</v>
      </c>
      <c r="B99" s="276" t="s">
        <v>735</v>
      </c>
      <c r="C99" s="228">
        <v>1</v>
      </c>
      <c r="D99" s="229">
        <v>475</v>
      </c>
      <c r="E99" s="277">
        <f>C99*D99</f>
        <v>475</v>
      </c>
    </row>
    <row r="100" spans="1:5">
      <c r="A100" s="228" t="s">
        <v>736</v>
      </c>
      <c r="B100" s="276" t="s">
        <v>737</v>
      </c>
      <c r="C100" s="228">
        <v>1</v>
      </c>
      <c r="D100" s="229">
        <v>429</v>
      </c>
      <c r="E100" s="277">
        <f>C100*D100</f>
        <v>429</v>
      </c>
    </row>
    <row r="101" spans="1:5">
      <c r="A101" s="228" t="s">
        <v>738</v>
      </c>
      <c r="B101" s="276" t="s">
        <v>739</v>
      </c>
      <c r="C101" s="228">
        <v>3</v>
      </c>
      <c r="D101" s="229">
        <v>432</v>
      </c>
      <c r="E101" s="277">
        <f>C101*D101</f>
        <v>1296</v>
      </c>
    </row>
    <row r="102" spans="1:5">
      <c r="A102" s="228" t="s">
        <v>740</v>
      </c>
      <c r="B102" s="276" t="s">
        <v>741</v>
      </c>
      <c r="C102" s="228">
        <v>3</v>
      </c>
      <c r="D102" s="229">
        <v>432</v>
      </c>
      <c r="E102" s="277">
        <f>C102*D102</f>
        <v>1296</v>
      </c>
    </row>
    <row r="103" spans="1:5">
      <c r="A103" s="228" t="s">
        <v>742</v>
      </c>
      <c r="B103" s="276" t="s">
        <v>743</v>
      </c>
      <c r="C103" s="228">
        <v>1</v>
      </c>
      <c r="D103" s="229">
        <v>560</v>
      </c>
      <c r="E103" s="277">
        <f>C103*D103</f>
        <v>560</v>
      </c>
    </row>
    <row r="104" spans="1:5">
      <c r="A104" s="228" t="s">
        <v>744</v>
      </c>
      <c r="B104" s="276" t="s">
        <v>745</v>
      </c>
      <c r="C104" s="228">
        <v>1</v>
      </c>
      <c r="D104" s="229">
        <v>680</v>
      </c>
      <c r="E104" s="277">
        <f>C104*D104</f>
        <v>680</v>
      </c>
    </row>
    <row r="105" spans="1:5">
      <c r="A105" s="228" t="s">
        <v>746</v>
      </c>
      <c r="B105" s="276" t="s">
        <v>747</v>
      </c>
      <c r="C105" s="228">
        <v>1</v>
      </c>
      <c r="D105" s="229">
        <v>429</v>
      </c>
      <c r="E105" s="277">
        <f>C105*D105</f>
        <v>429</v>
      </c>
    </row>
    <row r="106" spans="1:5">
      <c r="A106" s="228" t="s">
        <v>748</v>
      </c>
      <c r="B106" s="276" t="s">
        <v>749</v>
      </c>
      <c r="C106" s="228">
        <v>1</v>
      </c>
      <c r="D106" s="229">
        <v>705</v>
      </c>
      <c r="E106" s="277">
        <f>C106*D106</f>
        <v>705</v>
      </c>
    </row>
    <row r="107" spans="1:5">
      <c r="A107" s="51"/>
      <c r="B107" s="51"/>
      <c r="C107" s="52">
        <f>SUM(C89:C106)</f>
        <v>22</v>
      </c>
      <c r="D107" s="51"/>
      <c r="E107" s="278">
        <f>SUM(E89:E106)</f>
        <v>11285</v>
      </c>
    </row>
    <row r="108" spans="1:5">
      <c r="A108" s="51"/>
      <c r="B108" s="51"/>
      <c r="C108" s="52"/>
      <c r="D108" s="51"/>
      <c r="E108" s="51"/>
    </row>
    <row r="109" spans="1:5">
      <c r="A109" s="51"/>
      <c r="B109" s="51"/>
      <c r="C109" s="52"/>
      <c r="D109" s="51"/>
      <c r="E109" s="51"/>
    </row>
    <row r="110" spans="1:5">
      <c r="A110" s="228" t="s">
        <v>750</v>
      </c>
      <c r="B110" s="276" t="s">
        <v>751</v>
      </c>
      <c r="C110" s="228">
        <v>2</v>
      </c>
      <c r="D110" s="229">
        <v>307</v>
      </c>
      <c r="E110" s="277">
        <f>C110*D110</f>
        <v>614</v>
      </c>
    </row>
    <row r="111" spans="1:5">
      <c r="A111" s="228" t="s">
        <v>752</v>
      </c>
      <c r="B111" s="276" t="s">
        <v>753</v>
      </c>
      <c r="C111" s="228">
        <v>1</v>
      </c>
      <c r="D111" s="229">
        <v>364</v>
      </c>
      <c r="E111" s="277">
        <f>C111*D111</f>
        <v>364</v>
      </c>
    </row>
    <row r="112" spans="1:5">
      <c r="A112" s="228" t="s">
        <v>754</v>
      </c>
      <c r="B112" s="276" t="s">
        <v>755</v>
      </c>
      <c r="C112" s="228">
        <v>2</v>
      </c>
      <c r="D112" s="229">
        <v>331</v>
      </c>
      <c r="E112" s="277">
        <f>C112*D112</f>
        <v>662</v>
      </c>
    </row>
    <row r="113" spans="1:5">
      <c r="A113" s="228" t="s">
        <v>756</v>
      </c>
      <c r="B113" s="276" t="s">
        <v>757</v>
      </c>
      <c r="C113" s="228">
        <v>2</v>
      </c>
      <c r="D113" s="229">
        <v>332</v>
      </c>
      <c r="E113" s="277">
        <f>C113*D113</f>
        <v>664</v>
      </c>
    </row>
    <row r="114" spans="1:5">
      <c r="A114" s="228" t="s">
        <v>758</v>
      </c>
      <c r="B114" s="276" t="s">
        <v>759</v>
      </c>
      <c r="C114" s="228">
        <v>1</v>
      </c>
      <c r="D114" s="229">
        <v>397</v>
      </c>
      <c r="E114" s="277">
        <f>C114*D114</f>
        <v>397</v>
      </c>
    </row>
    <row r="115" spans="1:5">
      <c r="A115" s="228" t="s">
        <v>278</v>
      </c>
      <c r="B115" s="276" t="s">
        <v>279</v>
      </c>
      <c r="C115" s="228">
        <v>1</v>
      </c>
      <c r="D115" s="229">
        <v>376</v>
      </c>
      <c r="E115" s="277">
        <f>C115*D115</f>
        <v>376</v>
      </c>
    </row>
    <row r="116" spans="1:5">
      <c r="A116" s="228" t="s">
        <v>760</v>
      </c>
      <c r="B116" s="276" t="s">
        <v>761</v>
      </c>
      <c r="C116" s="228">
        <v>1</v>
      </c>
      <c r="D116" s="229">
        <v>368</v>
      </c>
      <c r="E116" s="277">
        <f>C116*D116</f>
        <v>368</v>
      </c>
    </row>
    <row r="117" spans="1:5">
      <c r="A117" s="228" t="s">
        <v>762</v>
      </c>
      <c r="B117" s="276" t="s">
        <v>763</v>
      </c>
      <c r="C117" s="228">
        <v>1</v>
      </c>
      <c r="D117" s="229">
        <v>370</v>
      </c>
      <c r="E117" s="277">
        <f>C117*D117</f>
        <v>370</v>
      </c>
    </row>
    <row r="118" spans="1:5">
      <c r="A118" s="228" t="s">
        <v>764</v>
      </c>
      <c r="B118" s="276" t="s">
        <v>765</v>
      </c>
      <c r="C118" s="228">
        <v>1</v>
      </c>
      <c r="D118" s="229">
        <v>388</v>
      </c>
      <c r="E118" s="277">
        <f>C118*D118</f>
        <v>388</v>
      </c>
    </row>
    <row r="119" spans="1:5">
      <c r="A119" s="228" t="s">
        <v>766</v>
      </c>
      <c r="B119" s="276" t="s">
        <v>767</v>
      </c>
      <c r="C119" s="228">
        <v>1</v>
      </c>
      <c r="D119" s="229">
        <v>345</v>
      </c>
      <c r="E119" s="277">
        <f>C119*D119</f>
        <v>345</v>
      </c>
    </row>
    <row r="120" spans="1:5">
      <c r="A120" s="228" t="s">
        <v>768</v>
      </c>
      <c r="B120" s="276" t="s">
        <v>769</v>
      </c>
      <c r="C120" s="228">
        <v>1</v>
      </c>
      <c r="D120" s="229">
        <v>368</v>
      </c>
      <c r="E120" s="277">
        <f>C120*D120</f>
        <v>368</v>
      </c>
    </row>
    <row r="121" spans="1:5">
      <c r="A121" s="228" t="s">
        <v>770</v>
      </c>
      <c r="B121" s="276" t="s">
        <v>771</v>
      </c>
      <c r="C121" s="228">
        <v>1</v>
      </c>
      <c r="D121" s="229">
        <v>354</v>
      </c>
      <c r="E121" s="277">
        <f>C121*D121</f>
        <v>354</v>
      </c>
    </row>
    <row r="122" spans="1:5">
      <c r="A122" s="228" t="s">
        <v>772</v>
      </c>
      <c r="B122" s="276" t="s">
        <v>773</v>
      </c>
      <c r="C122" s="228">
        <v>1</v>
      </c>
      <c r="D122" s="229">
        <v>397</v>
      </c>
      <c r="E122" s="277">
        <f>C122*D122</f>
        <v>397</v>
      </c>
    </row>
    <row r="123" spans="1:5">
      <c r="A123" s="228" t="s">
        <v>774</v>
      </c>
      <c r="B123" s="276" t="s">
        <v>775</v>
      </c>
      <c r="C123" s="228">
        <v>1</v>
      </c>
      <c r="D123" s="229">
        <v>383</v>
      </c>
      <c r="E123" s="277">
        <f>C123*D123</f>
        <v>383</v>
      </c>
    </row>
    <row r="124" spans="1:5">
      <c r="A124" s="228" t="s">
        <v>776</v>
      </c>
      <c r="B124" s="276" t="s">
        <v>777</v>
      </c>
      <c r="C124" s="228">
        <v>1</v>
      </c>
      <c r="D124" s="229">
        <v>362</v>
      </c>
      <c r="E124" s="277">
        <f>C124*D124</f>
        <v>362</v>
      </c>
    </row>
    <row r="125" spans="1:5">
      <c r="A125" s="228" t="s">
        <v>778</v>
      </c>
      <c r="B125" s="276" t="s">
        <v>779</v>
      </c>
      <c r="C125" s="228">
        <v>1</v>
      </c>
      <c r="D125" s="229">
        <v>412</v>
      </c>
      <c r="E125" s="277">
        <f>C125*D125</f>
        <v>412</v>
      </c>
    </row>
    <row r="126" spans="1:5">
      <c r="A126" s="228" t="s">
        <v>780</v>
      </c>
      <c r="B126" s="276" t="s">
        <v>781</v>
      </c>
      <c r="C126" s="228">
        <v>1</v>
      </c>
      <c r="D126" s="229">
        <v>368</v>
      </c>
      <c r="E126" s="277">
        <f>C126*D126</f>
        <v>368</v>
      </c>
    </row>
    <row r="127" spans="1:5">
      <c r="A127" s="228" t="s">
        <v>782</v>
      </c>
      <c r="B127" s="276" t="s">
        <v>783</v>
      </c>
      <c r="C127" s="228">
        <v>2</v>
      </c>
      <c r="D127" s="229">
        <v>325</v>
      </c>
      <c r="E127" s="277">
        <f>C127*D127</f>
        <v>650</v>
      </c>
    </row>
    <row r="128" spans="1:5">
      <c r="A128" s="228" t="s">
        <v>784</v>
      </c>
      <c r="B128" s="276" t="s">
        <v>785</v>
      </c>
      <c r="C128" s="228">
        <v>1</v>
      </c>
      <c r="D128" s="229">
        <v>292</v>
      </c>
      <c r="E128" s="277">
        <f>C128*D128</f>
        <v>292</v>
      </c>
    </row>
    <row r="129" spans="1:5">
      <c r="A129" s="228"/>
      <c r="B129" s="276"/>
      <c r="C129" s="228">
        <f>SUM(C110:C128)</f>
        <v>23</v>
      </c>
      <c r="D129" s="229"/>
      <c r="E129" s="277">
        <f>SUM(E110:E128)</f>
        <v>8134</v>
      </c>
    </row>
    <row r="130" spans="1:5">
      <c r="A130" s="228"/>
      <c r="B130" s="276"/>
      <c r="C130" s="228"/>
      <c r="D130" s="229"/>
      <c r="E130" s="277"/>
    </row>
    <row r="131" spans="1:5">
      <c r="A131" s="228"/>
      <c r="B131" s="276"/>
      <c r="C131" s="228"/>
      <c r="D131" s="229"/>
      <c r="E131" s="277"/>
    </row>
    <row r="132" spans="1:5">
      <c r="A132" s="228" t="s">
        <v>786</v>
      </c>
      <c r="B132" s="276" t="s">
        <v>787</v>
      </c>
      <c r="C132" s="228">
        <v>1</v>
      </c>
      <c r="D132" s="229">
        <v>548</v>
      </c>
      <c r="E132" s="277">
        <f>C132*D132</f>
        <v>548</v>
      </c>
    </row>
    <row r="133" spans="1:5">
      <c r="A133" s="228" t="s">
        <v>788</v>
      </c>
      <c r="B133" s="276" t="s">
        <v>789</v>
      </c>
      <c r="C133" s="228">
        <v>1</v>
      </c>
      <c r="D133" s="229">
        <v>504</v>
      </c>
      <c r="E133" s="277">
        <f>C133*D133</f>
        <v>504</v>
      </c>
    </row>
    <row r="134" spans="1:5">
      <c r="A134" s="228" t="s">
        <v>790</v>
      </c>
      <c r="B134" s="276" t="s">
        <v>791</v>
      </c>
      <c r="C134" s="228">
        <v>1</v>
      </c>
      <c r="D134" s="229">
        <v>492</v>
      </c>
      <c r="E134" s="277">
        <f>C134*D134</f>
        <v>492</v>
      </c>
    </row>
    <row r="135" spans="1:5">
      <c r="A135" s="228" t="s">
        <v>262</v>
      </c>
      <c r="B135" s="276" t="s">
        <v>263</v>
      </c>
      <c r="C135" s="228">
        <v>2</v>
      </c>
      <c r="D135" s="229">
        <v>553</v>
      </c>
      <c r="E135" s="277">
        <f>C135*D135</f>
        <v>1106</v>
      </c>
    </row>
    <row r="136" spans="1:5">
      <c r="A136" s="228" t="s">
        <v>792</v>
      </c>
      <c r="B136" s="276" t="s">
        <v>793</v>
      </c>
      <c r="C136" s="228">
        <v>2</v>
      </c>
      <c r="D136" s="229">
        <v>523</v>
      </c>
      <c r="E136" s="277">
        <f>C136*D136</f>
        <v>1046</v>
      </c>
    </row>
    <row r="137" spans="1:5">
      <c r="A137" s="228" t="s">
        <v>794</v>
      </c>
      <c r="B137" s="276" t="s">
        <v>795</v>
      </c>
      <c r="C137" s="228">
        <v>1</v>
      </c>
      <c r="D137" s="229">
        <v>541</v>
      </c>
      <c r="E137" s="277">
        <f>C137*D137</f>
        <v>541</v>
      </c>
    </row>
    <row r="138" spans="1:5">
      <c r="A138" s="228" t="s">
        <v>796</v>
      </c>
      <c r="B138" s="276" t="s">
        <v>797</v>
      </c>
      <c r="C138" s="228">
        <v>1</v>
      </c>
      <c r="D138" s="229">
        <v>634</v>
      </c>
      <c r="E138" s="277">
        <f>C138*D138</f>
        <v>634</v>
      </c>
    </row>
    <row r="139" spans="1:5">
      <c r="A139" s="228" t="s">
        <v>798</v>
      </c>
      <c r="B139" s="276" t="s">
        <v>799</v>
      </c>
      <c r="C139" s="228">
        <v>1</v>
      </c>
      <c r="D139" s="229">
        <v>724</v>
      </c>
      <c r="E139" s="277">
        <f>C139*D139</f>
        <v>724</v>
      </c>
    </row>
    <row r="140" spans="1:5">
      <c r="A140" s="228" t="s">
        <v>273</v>
      </c>
      <c r="B140" s="276" t="s">
        <v>274</v>
      </c>
      <c r="C140" s="228">
        <v>2</v>
      </c>
      <c r="D140" s="229">
        <v>443</v>
      </c>
      <c r="E140" s="277">
        <f>C140*D140</f>
        <v>886</v>
      </c>
    </row>
    <row r="141" spans="1:5">
      <c r="A141" s="228" t="s">
        <v>800</v>
      </c>
      <c r="B141" s="276" t="s">
        <v>801</v>
      </c>
      <c r="C141" s="228">
        <v>1</v>
      </c>
      <c r="D141" s="229">
        <v>523</v>
      </c>
      <c r="E141" s="277">
        <f>C141*D141</f>
        <v>523</v>
      </c>
    </row>
    <row r="142" spans="1:5">
      <c r="A142" s="228" t="s">
        <v>802</v>
      </c>
      <c r="B142" s="276" t="s">
        <v>803</v>
      </c>
      <c r="C142" s="228">
        <v>3</v>
      </c>
      <c r="D142" s="229">
        <v>486</v>
      </c>
      <c r="E142" s="277">
        <f>C142*D142</f>
        <v>1458</v>
      </c>
    </row>
    <row r="143" spans="1:5">
      <c r="A143" s="228" t="s">
        <v>804</v>
      </c>
      <c r="B143" s="276" t="s">
        <v>805</v>
      </c>
      <c r="C143" s="228">
        <v>1</v>
      </c>
      <c r="D143" s="229">
        <v>702</v>
      </c>
      <c r="E143" s="277">
        <f>C143*D143</f>
        <v>702</v>
      </c>
    </row>
    <row r="144" spans="1:5">
      <c r="A144" s="228" t="s">
        <v>806</v>
      </c>
      <c r="B144" s="276" t="s">
        <v>807</v>
      </c>
      <c r="C144" s="228">
        <v>1</v>
      </c>
      <c r="D144" s="229">
        <v>659</v>
      </c>
      <c r="E144" s="277">
        <f>C144*D144</f>
        <v>659</v>
      </c>
    </row>
    <row r="145" spans="1:5">
      <c r="A145" s="228" t="s">
        <v>265</v>
      </c>
      <c r="B145" s="276" t="s">
        <v>266</v>
      </c>
      <c r="C145" s="228">
        <v>1</v>
      </c>
      <c r="D145" s="229">
        <v>532</v>
      </c>
      <c r="E145" s="277">
        <f>C145*D145</f>
        <v>532</v>
      </c>
    </row>
    <row r="146" spans="1:5">
      <c r="A146" s="228" t="s">
        <v>275</v>
      </c>
      <c r="B146" s="276" t="s">
        <v>276</v>
      </c>
      <c r="C146" s="228">
        <v>1</v>
      </c>
      <c r="D146" s="229">
        <v>523</v>
      </c>
      <c r="E146" s="277">
        <f>C146*D146</f>
        <v>523</v>
      </c>
    </row>
    <row r="147" spans="1:5">
      <c r="A147" s="228" t="s">
        <v>808</v>
      </c>
      <c r="B147" s="276" t="s">
        <v>809</v>
      </c>
      <c r="C147" s="228">
        <v>1</v>
      </c>
      <c r="D147" s="229">
        <v>713</v>
      </c>
      <c r="E147" s="277">
        <f>C147*D147</f>
        <v>713</v>
      </c>
    </row>
    <row r="148" spans="1:5">
      <c r="A148" s="228"/>
      <c r="B148" s="276"/>
      <c r="C148" s="228">
        <f>SUM(C132:C147)</f>
        <v>21</v>
      </c>
      <c r="D148" s="229"/>
      <c r="E148" s="277">
        <f>SUM(E132:E147)</f>
        <v>11591</v>
      </c>
    </row>
    <row r="149" spans="1:5">
      <c r="A149" s="228"/>
      <c r="B149" s="276"/>
      <c r="C149" s="228"/>
      <c r="D149" s="229"/>
      <c r="E149" s="277"/>
    </row>
    <row r="150" spans="1:5">
      <c r="A150" s="228"/>
      <c r="B150" s="276"/>
      <c r="C150" s="228"/>
      <c r="D150" s="229"/>
      <c r="E150" s="277"/>
    </row>
    <row r="151" spans="1:5">
      <c r="A151" s="228" t="s">
        <v>810</v>
      </c>
      <c r="B151" s="276" t="s">
        <v>811</v>
      </c>
      <c r="C151" s="228">
        <v>1</v>
      </c>
      <c r="D151" s="229">
        <v>502</v>
      </c>
      <c r="E151" s="277">
        <f>C151*D151</f>
        <v>502</v>
      </c>
    </row>
    <row r="152" spans="1:5">
      <c r="A152" s="228" t="s">
        <v>812</v>
      </c>
      <c r="B152" s="276" t="s">
        <v>813</v>
      </c>
      <c r="C152" s="228">
        <v>1</v>
      </c>
      <c r="D152" s="229">
        <v>558</v>
      </c>
      <c r="E152" s="277">
        <f>C152*D152</f>
        <v>558</v>
      </c>
    </row>
    <row r="153" spans="1:5">
      <c r="A153" s="228" t="s">
        <v>814</v>
      </c>
      <c r="B153" s="276" t="s">
        <v>815</v>
      </c>
      <c r="C153" s="228">
        <v>2</v>
      </c>
      <c r="D153" s="229">
        <v>547</v>
      </c>
      <c r="E153" s="277">
        <f>C153*D153</f>
        <v>1094</v>
      </c>
    </row>
    <row r="154" spans="1:5">
      <c r="A154" s="228" t="s">
        <v>269</v>
      </c>
      <c r="B154" s="276" t="s">
        <v>270</v>
      </c>
      <c r="C154" s="228">
        <v>1</v>
      </c>
      <c r="D154" s="229">
        <v>560</v>
      </c>
      <c r="E154" s="277">
        <f>C154*D154</f>
        <v>560</v>
      </c>
    </row>
    <row r="155" spans="1:5">
      <c r="A155" s="228" t="s">
        <v>816</v>
      </c>
      <c r="B155" s="276" t="s">
        <v>817</v>
      </c>
      <c r="C155" s="228">
        <v>1</v>
      </c>
      <c r="D155" s="229">
        <v>532</v>
      </c>
      <c r="E155" s="277">
        <f>C155*D155</f>
        <v>532</v>
      </c>
    </row>
    <row r="156" spans="1:5">
      <c r="A156" s="228" t="s">
        <v>818</v>
      </c>
      <c r="B156" s="276" t="s">
        <v>819</v>
      </c>
      <c r="C156" s="228">
        <v>1</v>
      </c>
      <c r="D156" s="229">
        <v>477</v>
      </c>
      <c r="E156" s="277">
        <f>C156*D156</f>
        <v>477</v>
      </c>
    </row>
    <row r="157" spans="1:5">
      <c r="A157" s="228" t="s">
        <v>820</v>
      </c>
      <c r="B157" s="276" t="s">
        <v>821</v>
      </c>
      <c r="C157" s="228">
        <v>1</v>
      </c>
      <c r="D157" s="229">
        <v>637</v>
      </c>
      <c r="E157" s="277">
        <f>C157*D157</f>
        <v>637</v>
      </c>
    </row>
    <row r="158" spans="1:5">
      <c r="A158" s="228" t="s">
        <v>271</v>
      </c>
      <c r="B158" s="276" t="s">
        <v>272</v>
      </c>
      <c r="C158" s="228">
        <v>1</v>
      </c>
      <c r="D158" s="229">
        <v>648</v>
      </c>
      <c r="E158" s="277">
        <f>C158*D158</f>
        <v>648</v>
      </c>
    </row>
    <row r="159" spans="1:5">
      <c r="A159" s="228" t="s">
        <v>822</v>
      </c>
      <c r="B159" s="276" t="s">
        <v>823</v>
      </c>
      <c r="C159" s="228">
        <v>1</v>
      </c>
      <c r="D159" s="229">
        <v>497</v>
      </c>
      <c r="E159" s="277">
        <f>C159*D159</f>
        <v>497</v>
      </c>
    </row>
    <row r="160" spans="1:5">
      <c r="A160" s="228" t="s">
        <v>824</v>
      </c>
      <c r="B160" s="276" t="s">
        <v>825</v>
      </c>
      <c r="C160" s="228">
        <v>2</v>
      </c>
      <c r="D160" s="229">
        <v>502</v>
      </c>
      <c r="E160" s="277">
        <f>C160*D160</f>
        <v>1004</v>
      </c>
    </row>
    <row r="161" spans="1:5">
      <c r="A161" s="228" t="s">
        <v>826</v>
      </c>
      <c r="B161" s="276" t="s">
        <v>827</v>
      </c>
      <c r="C161" s="228">
        <v>1</v>
      </c>
      <c r="D161" s="229">
        <v>473</v>
      </c>
      <c r="E161" s="277">
        <f>C161*D161</f>
        <v>473</v>
      </c>
    </row>
    <row r="162" spans="1:5">
      <c r="A162" s="228" t="s">
        <v>828</v>
      </c>
      <c r="B162" s="276" t="s">
        <v>829</v>
      </c>
      <c r="C162" s="228">
        <v>1</v>
      </c>
      <c r="D162" s="229">
        <v>670</v>
      </c>
      <c r="E162" s="277">
        <f>C162*D162</f>
        <v>670</v>
      </c>
    </row>
    <row r="163" spans="1:5">
      <c r="A163" s="228" t="s">
        <v>196</v>
      </c>
      <c r="B163" s="276" t="s">
        <v>264</v>
      </c>
      <c r="C163" s="228">
        <v>4</v>
      </c>
      <c r="D163" s="229">
        <v>497</v>
      </c>
      <c r="E163" s="277">
        <f>C163*D163</f>
        <v>1988</v>
      </c>
    </row>
    <row r="164" spans="1:5">
      <c r="A164" s="228" t="s">
        <v>830</v>
      </c>
      <c r="B164" s="276" t="s">
        <v>831</v>
      </c>
      <c r="C164" s="228">
        <v>1</v>
      </c>
      <c r="D164" s="229">
        <v>629</v>
      </c>
      <c r="E164" s="277">
        <f>C164*D164</f>
        <v>629</v>
      </c>
    </row>
    <row r="165" spans="1:5">
      <c r="A165" s="228" t="s">
        <v>832</v>
      </c>
      <c r="B165" s="276" t="s">
        <v>833</v>
      </c>
      <c r="C165" s="228">
        <v>1</v>
      </c>
      <c r="D165" s="229">
        <v>734</v>
      </c>
      <c r="E165" s="277">
        <f>C165*D165</f>
        <v>734</v>
      </c>
    </row>
    <row r="166" spans="1:5">
      <c r="A166" s="51"/>
      <c r="B166" s="51"/>
      <c r="C166" s="52">
        <f>SUM(C151:C165)</f>
        <v>20</v>
      </c>
      <c r="D166" s="51"/>
      <c r="E166" s="278">
        <f>SUM(E151:E165)</f>
        <v>11003</v>
      </c>
    </row>
    <row r="167" spans="1:5">
      <c r="A167" s="51"/>
      <c r="B167" s="51"/>
      <c r="C167" s="52"/>
      <c r="D167" s="51"/>
      <c r="E167" s="51"/>
    </row>
    <row r="168" spans="1:5">
      <c r="A168" s="51"/>
      <c r="B168" s="51"/>
      <c r="C168" s="52"/>
      <c r="D168" s="51"/>
      <c r="E168" s="51"/>
    </row>
    <row r="169" spans="1:5">
      <c r="A169" s="228" t="s">
        <v>834</v>
      </c>
      <c r="B169" s="276" t="s">
        <v>835</v>
      </c>
      <c r="C169" s="228">
        <v>1</v>
      </c>
      <c r="D169" s="229">
        <v>507</v>
      </c>
      <c r="E169" s="277">
        <f>C169*D169</f>
        <v>507</v>
      </c>
    </row>
    <row r="170" spans="1:5">
      <c r="A170" s="228" t="s">
        <v>836</v>
      </c>
      <c r="B170" s="276" t="s">
        <v>837</v>
      </c>
      <c r="C170" s="228">
        <v>1</v>
      </c>
      <c r="D170" s="229">
        <v>497</v>
      </c>
      <c r="E170" s="277">
        <f>C170*D170</f>
        <v>497</v>
      </c>
    </row>
    <row r="171" spans="1:5">
      <c r="A171" s="228" t="s">
        <v>838</v>
      </c>
      <c r="B171" s="276" t="s">
        <v>839</v>
      </c>
      <c r="C171" s="228">
        <v>1</v>
      </c>
      <c r="D171" s="229">
        <v>527</v>
      </c>
      <c r="E171" s="277">
        <f>C171*D171</f>
        <v>527</v>
      </c>
    </row>
    <row r="172" spans="1:5">
      <c r="A172" s="228" t="s">
        <v>840</v>
      </c>
      <c r="B172" s="276" t="s">
        <v>841</v>
      </c>
      <c r="C172" s="228">
        <v>1</v>
      </c>
      <c r="D172" s="229">
        <v>497</v>
      </c>
      <c r="E172" s="277">
        <f>C172*D172</f>
        <v>497</v>
      </c>
    </row>
    <row r="173" spans="1:5">
      <c r="A173" s="228" t="s">
        <v>842</v>
      </c>
      <c r="B173" s="276" t="s">
        <v>843</v>
      </c>
      <c r="C173" s="228">
        <v>1</v>
      </c>
      <c r="D173" s="229">
        <v>538</v>
      </c>
      <c r="E173" s="277">
        <f>C173*D173</f>
        <v>538</v>
      </c>
    </row>
    <row r="174" spans="1:5">
      <c r="A174" s="228" t="s">
        <v>844</v>
      </c>
      <c r="B174" s="276" t="s">
        <v>845</v>
      </c>
      <c r="C174" s="228">
        <v>1</v>
      </c>
      <c r="D174" s="229">
        <v>578</v>
      </c>
      <c r="E174" s="277">
        <f>C174*D174</f>
        <v>578</v>
      </c>
    </row>
    <row r="175" spans="1:5">
      <c r="A175" s="228" t="s">
        <v>846</v>
      </c>
      <c r="B175" s="276" t="s">
        <v>847</v>
      </c>
      <c r="C175" s="228">
        <v>1</v>
      </c>
      <c r="D175" s="229">
        <v>675</v>
      </c>
      <c r="E175" s="277">
        <f>C175*D175</f>
        <v>675</v>
      </c>
    </row>
    <row r="176" spans="1:5">
      <c r="A176" s="228" t="s">
        <v>848</v>
      </c>
      <c r="B176" s="276" t="s">
        <v>849</v>
      </c>
      <c r="C176" s="228">
        <v>1</v>
      </c>
      <c r="D176" s="229">
        <v>598</v>
      </c>
      <c r="E176" s="277">
        <f>C176*D176</f>
        <v>598</v>
      </c>
    </row>
    <row r="177" spans="1:5">
      <c r="A177" s="228" t="s">
        <v>281</v>
      </c>
      <c r="B177" s="276" t="s">
        <v>282</v>
      </c>
      <c r="C177" s="228">
        <v>1</v>
      </c>
      <c r="D177" s="229">
        <v>532</v>
      </c>
      <c r="E177" s="277">
        <f>C177*D177</f>
        <v>532</v>
      </c>
    </row>
    <row r="178" spans="1:5">
      <c r="A178" s="228" t="s">
        <v>850</v>
      </c>
      <c r="B178" s="276" t="s">
        <v>851</v>
      </c>
      <c r="C178" s="228">
        <v>1</v>
      </c>
      <c r="D178" s="229">
        <v>532</v>
      </c>
      <c r="E178" s="277">
        <f>C178*D178</f>
        <v>532</v>
      </c>
    </row>
    <row r="179" spans="1:5">
      <c r="A179" s="228" t="s">
        <v>283</v>
      </c>
      <c r="B179" s="276" t="s">
        <v>284</v>
      </c>
      <c r="C179" s="228">
        <v>1</v>
      </c>
      <c r="D179" s="229">
        <v>538</v>
      </c>
      <c r="E179" s="277">
        <f>C179*D179</f>
        <v>538</v>
      </c>
    </row>
    <row r="180" spans="1:5">
      <c r="A180" s="228" t="s">
        <v>852</v>
      </c>
      <c r="B180" s="276" t="s">
        <v>853</v>
      </c>
      <c r="C180" s="228">
        <v>1</v>
      </c>
      <c r="D180" s="229">
        <v>563</v>
      </c>
      <c r="E180" s="277">
        <f>C180*D180</f>
        <v>563</v>
      </c>
    </row>
    <row r="181" spans="1:5">
      <c r="A181" s="228" t="s">
        <v>854</v>
      </c>
      <c r="B181" s="276" t="s">
        <v>855</v>
      </c>
      <c r="C181" s="228">
        <v>1</v>
      </c>
      <c r="D181" s="229">
        <v>695</v>
      </c>
      <c r="E181" s="277">
        <f>C181*D181</f>
        <v>695</v>
      </c>
    </row>
    <row r="182" spans="1:5">
      <c r="A182" s="228" t="s">
        <v>856</v>
      </c>
      <c r="B182" s="276" t="s">
        <v>857</v>
      </c>
      <c r="C182" s="228">
        <v>1</v>
      </c>
      <c r="D182" s="229">
        <v>751</v>
      </c>
      <c r="E182" s="277">
        <f>C182*D182</f>
        <v>751</v>
      </c>
    </row>
    <row r="183" spans="1:5">
      <c r="A183" s="228" t="s">
        <v>858</v>
      </c>
      <c r="B183" s="276" t="s">
        <v>859</v>
      </c>
      <c r="C183" s="228">
        <v>1</v>
      </c>
      <c r="D183" s="229">
        <v>346</v>
      </c>
      <c r="E183" s="277">
        <f>C183*D183</f>
        <v>346</v>
      </c>
    </row>
    <row r="184" spans="1:5">
      <c r="A184" s="228" t="s">
        <v>860</v>
      </c>
      <c r="B184" s="276" t="s">
        <v>861</v>
      </c>
      <c r="C184" s="228">
        <v>1</v>
      </c>
      <c r="D184" s="229">
        <v>362</v>
      </c>
      <c r="E184" s="277">
        <f>C184*D184</f>
        <v>362</v>
      </c>
    </row>
    <row r="185" spans="1:5">
      <c r="A185" s="228" t="s">
        <v>862</v>
      </c>
      <c r="B185" s="276" t="s">
        <v>863</v>
      </c>
      <c r="C185" s="228">
        <v>1</v>
      </c>
      <c r="D185" s="229">
        <v>412</v>
      </c>
      <c r="E185" s="277">
        <f>C185*D185</f>
        <v>412</v>
      </c>
    </row>
    <row r="186" spans="1:5">
      <c r="A186" s="228" t="s">
        <v>864</v>
      </c>
      <c r="B186" s="276" t="s">
        <v>865</v>
      </c>
      <c r="C186" s="228">
        <v>1</v>
      </c>
      <c r="D186" s="229">
        <v>492</v>
      </c>
      <c r="E186" s="277">
        <f>C186*D186</f>
        <v>492</v>
      </c>
    </row>
    <row r="187" spans="1:5">
      <c r="A187" s="228" t="s">
        <v>866</v>
      </c>
      <c r="B187" s="276" t="s">
        <v>867</v>
      </c>
      <c r="C187" s="228">
        <v>1</v>
      </c>
      <c r="D187" s="229">
        <v>563</v>
      </c>
      <c r="E187" s="277">
        <f>C187*D187</f>
        <v>563</v>
      </c>
    </row>
    <row r="188" spans="1:5">
      <c r="A188" s="228" t="s">
        <v>868</v>
      </c>
      <c r="B188" s="276" t="s">
        <v>869</v>
      </c>
      <c r="C188" s="228">
        <v>1</v>
      </c>
      <c r="D188" s="229">
        <v>522</v>
      </c>
      <c r="E188" s="277">
        <f>C188*D188</f>
        <v>522</v>
      </c>
    </row>
    <row r="189" spans="1:5">
      <c r="A189" s="228" t="s">
        <v>870</v>
      </c>
      <c r="B189" s="276" t="s">
        <v>871</v>
      </c>
      <c r="C189" s="228">
        <v>1</v>
      </c>
      <c r="D189" s="229">
        <v>558</v>
      </c>
      <c r="E189" s="277">
        <f>C189*D189</f>
        <v>558</v>
      </c>
    </row>
    <row r="190" spans="1:5">
      <c r="A190" s="228" t="s">
        <v>872</v>
      </c>
      <c r="B190" s="276" t="s">
        <v>873</v>
      </c>
      <c r="C190" s="228">
        <v>1</v>
      </c>
      <c r="D190" s="229">
        <v>362</v>
      </c>
      <c r="E190" s="277">
        <f>C190*D190</f>
        <v>362</v>
      </c>
    </row>
    <row r="191" spans="1:5">
      <c r="A191" s="228" t="s">
        <v>874</v>
      </c>
      <c r="B191" s="276" t="s">
        <v>875</v>
      </c>
      <c r="C191" s="228">
        <v>1</v>
      </c>
      <c r="D191" s="229">
        <v>564</v>
      </c>
      <c r="E191" s="277">
        <f>C191*D191</f>
        <v>564</v>
      </c>
    </row>
    <row r="192" spans="1:5">
      <c r="A192" s="228" t="s">
        <v>876</v>
      </c>
      <c r="B192" s="276" t="s">
        <v>877</v>
      </c>
      <c r="C192" s="228">
        <v>1</v>
      </c>
      <c r="D192" s="229">
        <v>346</v>
      </c>
      <c r="E192" s="277">
        <f>C192*D192</f>
        <v>346</v>
      </c>
    </row>
    <row r="193" spans="1:5">
      <c r="A193" s="228" t="s">
        <v>878</v>
      </c>
      <c r="B193" s="276" t="s">
        <v>879</v>
      </c>
      <c r="C193" s="228">
        <v>1</v>
      </c>
      <c r="D193" s="229">
        <v>338</v>
      </c>
      <c r="E193" s="277">
        <f>C193*D193</f>
        <v>338</v>
      </c>
    </row>
    <row r="194" spans="1:5">
      <c r="A194" s="51"/>
      <c r="B194" s="51"/>
      <c r="C194" s="52">
        <f>SUM(C169:C193)</f>
        <v>25</v>
      </c>
      <c r="D194" s="51"/>
      <c r="E194" s="278">
        <f>SUM(E169:E193)</f>
        <v>12893</v>
      </c>
    </row>
    <row r="195" spans="1:5">
      <c r="A195" s="51"/>
      <c r="B195" s="51"/>
      <c r="C195" s="52"/>
      <c r="D195" s="51"/>
      <c r="E195" s="51"/>
    </row>
    <row r="196" spans="1:5">
      <c r="A196" s="51"/>
      <c r="B196" s="51"/>
      <c r="C196" s="52"/>
      <c r="D196" s="51"/>
      <c r="E196" s="51"/>
    </row>
    <row r="197" spans="1:5">
      <c r="A197" s="228" t="s">
        <v>353</v>
      </c>
      <c r="B197" s="276" t="s">
        <v>880</v>
      </c>
      <c r="C197" s="228">
        <v>1</v>
      </c>
      <c r="D197" s="229">
        <v>370</v>
      </c>
      <c r="E197" s="277">
        <f>C197*D197</f>
        <v>370</v>
      </c>
    </row>
    <row r="198" spans="1:5">
      <c r="A198" s="228" t="s">
        <v>267</v>
      </c>
      <c r="B198" s="276" t="s">
        <v>268</v>
      </c>
      <c r="C198" s="228">
        <v>1</v>
      </c>
      <c r="D198" s="229">
        <v>510</v>
      </c>
      <c r="E198" s="277">
        <f>C198*D198</f>
        <v>510</v>
      </c>
    </row>
    <row r="199" spans="1:5">
      <c r="A199" s="228" t="s">
        <v>881</v>
      </c>
      <c r="B199" s="276" t="s">
        <v>882</v>
      </c>
      <c r="C199" s="228">
        <v>1</v>
      </c>
      <c r="D199" s="229">
        <v>486</v>
      </c>
      <c r="E199" s="277">
        <f>C199*D199</f>
        <v>486</v>
      </c>
    </row>
    <row r="200" spans="1:5">
      <c r="A200" s="228" t="s">
        <v>883</v>
      </c>
      <c r="B200" s="276" t="s">
        <v>884</v>
      </c>
      <c r="C200" s="228">
        <v>1</v>
      </c>
      <c r="D200" s="229">
        <v>523</v>
      </c>
      <c r="E200" s="277">
        <f>C200*D200</f>
        <v>523</v>
      </c>
    </row>
    <row r="201" spans="1:5">
      <c r="A201" s="228" t="s">
        <v>885</v>
      </c>
      <c r="B201" s="276" t="s">
        <v>886</v>
      </c>
      <c r="C201" s="228">
        <v>1</v>
      </c>
      <c r="D201" s="229">
        <v>529</v>
      </c>
      <c r="E201" s="277">
        <f>C201*D201</f>
        <v>529</v>
      </c>
    </row>
    <row r="202" spans="1:5">
      <c r="A202" s="228" t="s">
        <v>260</v>
      </c>
      <c r="B202" s="276" t="s">
        <v>261</v>
      </c>
      <c r="C202" s="228">
        <v>1</v>
      </c>
      <c r="D202" s="229">
        <v>517</v>
      </c>
      <c r="E202" s="277">
        <f>C202*D202</f>
        <v>517</v>
      </c>
    </row>
    <row r="203" spans="1:5">
      <c r="A203" s="228" t="s">
        <v>887</v>
      </c>
      <c r="B203" s="276" t="s">
        <v>888</v>
      </c>
      <c r="C203" s="228">
        <v>1</v>
      </c>
      <c r="D203" s="229">
        <v>356</v>
      </c>
      <c r="E203" s="277">
        <f>C203*D203</f>
        <v>356</v>
      </c>
    </row>
    <row r="204" spans="1:5">
      <c r="A204" s="228" t="s">
        <v>889</v>
      </c>
      <c r="B204" s="276" t="s">
        <v>890</v>
      </c>
      <c r="C204" s="228">
        <v>1</v>
      </c>
      <c r="D204" s="229">
        <v>364</v>
      </c>
      <c r="E204" s="277">
        <f>C204*D204</f>
        <v>364</v>
      </c>
    </row>
    <row r="205" spans="1:5">
      <c r="A205" s="228" t="s">
        <v>891</v>
      </c>
      <c r="B205" s="276" t="s">
        <v>892</v>
      </c>
      <c r="C205" s="228">
        <v>1</v>
      </c>
      <c r="D205" s="229">
        <v>442</v>
      </c>
      <c r="E205" s="277">
        <f>C205*D205</f>
        <v>442</v>
      </c>
    </row>
    <row r="206" spans="1:5">
      <c r="A206" s="228" t="s">
        <v>893</v>
      </c>
      <c r="B206" s="276" t="s">
        <v>894</v>
      </c>
      <c r="C206" s="228">
        <v>1</v>
      </c>
      <c r="D206" s="229">
        <v>357</v>
      </c>
      <c r="E206" s="277">
        <f>C206*D206</f>
        <v>357</v>
      </c>
    </row>
    <row r="207" spans="1:5">
      <c r="A207" s="228" t="s">
        <v>895</v>
      </c>
      <c r="B207" s="276" t="s">
        <v>896</v>
      </c>
      <c r="C207" s="228">
        <v>1</v>
      </c>
      <c r="D207" s="229">
        <v>499</v>
      </c>
      <c r="E207" s="277">
        <f>C207*D207</f>
        <v>499</v>
      </c>
    </row>
    <row r="208" spans="1:5">
      <c r="A208" s="228" t="s">
        <v>199</v>
      </c>
      <c r="B208" s="276" t="s">
        <v>277</v>
      </c>
      <c r="C208" s="228">
        <v>1</v>
      </c>
      <c r="D208" s="229">
        <v>435</v>
      </c>
      <c r="E208" s="277">
        <f>C208*D208</f>
        <v>435</v>
      </c>
    </row>
    <row r="209" spans="1:5">
      <c r="A209" s="228" t="s">
        <v>897</v>
      </c>
      <c r="B209" s="276" t="s">
        <v>898</v>
      </c>
      <c r="C209" s="228">
        <v>1</v>
      </c>
      <c r="D209" s="229">
        <v>635</v>
      </c>
      <c r="E209" s="277">
        <f>C209*D209</f>
        <v>635</v>
      </c>
    </row>
    <row r="210" spans="1:5">
      <c r="A210" s="228" t="s">
        <v>899</v>
      </c>
      <c r="B210" s="276" t="s">
        <v>900</v>
      </c>
      <c r="C210" s="228">
        <v>1</v>
      </c>
      <c r="D210" s="229">
        <v>278</v>
      </c>
      <c r="E210" s="277">
        <f>C210*D210</f>
        <v>278</v>
      </c>
    </row>
    <row r="211" spans="1:5">
      <c r="A211" s="228" t="s">
        <v>901</v>
      </c>
      <c r="B211" s="276" t="s">
        <v>902</v>
      </c>
      <c r="C211" s="228">
        <v>1</v>
      </c>
      <c r="D211" s="229">
        <v>250</v>
      </c>
      <c r="E211" s="277">
        <f>C211*D211</f>
        <v>250</v>
      </c>
    </row>
    <row r="212" spans="1:5">
      <c r="A212" s="228" t="s">
        <v>903</v>
      </c>
      <c r="B212" s="276" t="s">
        <v>904</v>
      </c>
      <c r="C212" s="228">
        <v>1</v>
      </c>
      <c r="D212" s="229">
        <v>255</v>
      </c>
      <c r="E212" s="277">
        <f>C212*D212</f>
        <v>255</v>
      </c>
    </row>
    <row r="213" spans="1:5">
      <c r="A213" s="228" t="s">
        <v>905</v>
      </c>
      <c r="B213" s="276" t="s">
        <v>906</v>
      </c>
      <c r="C213" s="228">
        <v>1</v>
      </c>
      <c r="D213" s="229">
        <v>265</v>
      </c>
      <c r="E213" s="277">
        <f>C213*D213</f>
        <v>265</v>
      </c>
    </row>
    <row r="214" spans="1:5">
      <c r="A214" s="228" t="s">
        <v>907</v>
      </c>
      <c r="B214" s="276" t="s">
        <v>908</v>
      </c>
      <c r="C214" s="228">
        <v>1</v>
      </c>
      <c r="D214" s="229">
        <v>238</v>
      </c>
      <c r="E214" s="277">
        <f>C214*D214</f>
        <v>238</v>
      </c>
    </row>
    <row r="215" spans="1:5">
      <c r="A215" s="228" t="s">
        <v>197</v>
      </c>
      <c r="B215" s="276" t="s">
        <v>198</v>
      </c>
      <c r="C215" s="228">
        <v>1</v>
      </c>
      <c r="D215" s="229">
        <v>264</v>
      </c>
      <c r="E215" s="277">
        <f>C215*D215</f>
        <v>264</v>
      </c>
    </row>
    <row r="216" spans="1:5">
      <c r="A216" s="228" t="s">
        <v>909</v>
      </c>
      <c r="B216" s="276" t="s">
        <v>910</v>
      </c>
      <c r="C216" s="228">
        <v>1</v>
      </c>
      <c r="D216" s="229">
        <v>272</v>
      </c>
      <c r="E216" s="277">
        <f>C216*D216</f>
        <v>272</v>
      </c>
    </row>
    <row r="217" spans="1:5">
      <c r="C217" s="153">
        <f>SUM(C197:C216)</f>
        <v>20</v>
      </c>
      <c r="E217" s="175">
        <f>SUM(E197:E216)</f>
        <v>7845</v>
      </c>
    </row>
    <row r="220" spans="1:5">
      <c r="A220" s="219" t="s">
        <v>961</v>
      </c>
      <c r="B220" s="244" t="s">
        <v>962</v>
      </c>
      <c r="C220" s="219">
        <v>1</v>
      </c>
      <c r="D220" s="245">
        <v>472</v>
      </c>
      <c r="E220" s="245">
        <f t="shared" ref="E220:E237" si="1">D220*C220</f>
        <v>472</v>
      </c>
    </row>
    <row r="221" spans="1:5">
      <c r="A221" s="219" t="s">
        <v>963</v>
      </c>
      <c r="B221" s="244" t="s">
        <v>964</v>
      </c>
      <c r="C221" s="219">
        <v>1</v>
      </c>
      <c r="D221" s="245">
        <v>200</v>
      </c>
      <c r="E221" s="245">
        <f t="shared" si="1"/>
        <v>200</v>
      </c>
    </row>
    <row r="222" spans="1:5">
      <c r="A222" s="219" t="s">
        <v>965</v>
      </c>
      <c r="B222" s="244" t="s">
        <v>966</v>
      </c>
      <c r="C222" s="219">
        <v>1</v>
      </c>
      <c r="D222" s="245">
        <v>204</v>
      </c>
      <c r="E222" s="245">
        <f t="shared" si="1"/>
        <v>204</v>
      </c>
    </row>
    <row r="223" spans="1:5">
      <c r="A223" s="219" t="s">
        <v>967</v>
      </c>
      <c r="B223" s="244" t="s">
        <v>968</v>
      </c>
      <c r="C223" s="219">
        <v>1</v>
      </c>
      <c r="D223" s="245">
        <v>167</v>
      </c>
      <c r="E223" s="245">
        <f t="shared" si="1"/>
        <v>167</v>
      </c>
    </row>
    <row r="224" spans="1:5">
      <c r="A224" s="219" t="s">
        <v>969</v>
      </c>
      <c r="B224" s="244" t="s">
        <v>970</v>
      </c>
      <c r="C224" s="219">
        <v>1</v>
      </c>
      <c r="D224" s="245">
        <v>171</v>
      </c>
      <c r="E224" s="245">
        <f t="shared" si="1"/>
        <v>171</v>
      </c>
    </row>
    <row r="225" spans="1:5">
      <c r="A225" s="219" t="s">
        <v>971</v>
      </c>
      <c r="B225" s="244" t="s">
        <v>972</v>
      </c>
      <c r="C225" s="219">
        <v>1</v>
      </c>
      <c r="D225" s="245">
        <v>422</v>
      </c>
      <c r="E225" s="245">
        <f t="shared" si="1"/>
        <v>422</v>
      </c>
    </row>
    <row r="226" spans="1:5">
      <c r="A226" s="219" t="s">
        <v>973</v>
      </c>
      <c r="B226" s="244" t="s">
        <v>974</v>
      </c>
      <c r="C226" s="219">
        <v>1</v>
      </c>
      <c r="D226" s="245">
        <v>798</v>
      </c>
      <c r="E226" s="245">
        <f t="shared" si="1"/>
        <v>798</v>
      </c>
    </row>
    <row r="227" spans="1:5">
      <c r="A227" s="219" t="s">
        <v>975</v>
      </c>
      <c r="B227" s="244" t="s">
        <v>976</v>
      </c>
      <c r="C227" s="219">
        <v>1</v>
      </c>
      <c r="D227" s="245">
        <v>539</v>
      </c>
      <c r="E227" s="245">
        <f t="shared" si="1"/>
        <v>539</v>
      </c>
    </row>
    <row r="228" spans="1:5">
      <c r="A228" s="219" t="s">
        <v>977</v>
      </c>
      <c r="B228" s="244" t="s">
        <v>978</v>
      </c>
      <c r="C228" s="219">
        <v>1</v>
      </c>
      <c r="D228" s="245">
        <v>560</v>
      </c>
      <c r="E228" s="245">
        <f t="shared" si="1"/>
        <v>560</v>
      </c>
    </row>
    <row r="229" spans="1:5">
      <c r="A229" s="219" t="s">
        <v>979</v>
      </c>
      <c r="B229" s="244" t="s">
        <v>980</v>
      </c>
      <c r="C229" s="219">
        <v>1</v>
      </c>
      <c r="D229" s="245">
        <v>572</v>
      </c>
      <c r="E229" s="245">
        <f t="shared" si="1"/>
        <v>572</v>
      </c>
    </row>
    <row r="230" spans="1:5">
      <c r="A230" s="219" t="s">
        <v>981</v>
      </c>
      <c r="B230" s="244" t="s">
        <v>982</v>
      </c>
      <c r="C230" s="219">
        <v>1</v>
      </c>
      <c r="D230" s="245">
        <v>593</v>
      </c>
      <c r="E230" s="245">
        <f t="shared" si="1"/>
        <v>593</v>
      </c>
    </row>
    <row r="231" spans="1:5">
      <c r="A231" s="219" t="s">
        <v>983</v>
      </c>
      <c r="B231" s="244" t="s">
        <v>984</v>
      </c>
      <c r="C231" s="219">
        <v>1</v>
      </c>
      <c r="D231" s="245">
        <v>593</v>
      </c>
      <c r="E231" s="245">
        <f t="shared" si="1"/>
        <v>593</v>
      </c>
    </row>
    <row r="232" spans="1:5">
      <c r="A232" s="219" t="s">
        <v>985</v>
      </c>
      <c r="B232" s="244" t="s">
        <v>986</v>
      </c>
      <c r="C232" s="219">
        <v>1</v>
      </c>
      <c r="D232" s="245">
        <v>326</v>
      </c>
      <c r="E232" s="245">
        <f t="shared" si="1"/>
        <v>326</v>
      </c>
    </row>
    <row r="233" spans="1:5">
      <c r="A233" s="219" t="s">
        <v>987</v>
      </c>
      <c r="B233" s="244" t="s">
        <v>988</v>
      </c>
      <c r="C233" s="219">
        <v>1</v>
      </c>
      <c r="D233" s="245">
        <v>317</v>
      </c>
      <c r="E233" s="245">
        <f t="shared" si="1"/>
        <v>317</v>
      </c>
    </row>
    <row r="234" spans="1:5">
      <c r="A234" s="219" t="s">
        <v>989</v>
      </c>
      <c r="B234" s="244" t="s">
        <v>990</v>
      </c>
      <c r="C234" s="219">
        <v>1</v>
      </c>
      <c r="D234" s="245">
        <v>284</v>
      </c>
      <c r="E234" s="245">
        <f t="shared" si="1"/>
        <v>284</v>
      </c>
    </row>
    <row r="235" spans="1:5">
      <c r="A235" s="247" t="s">
        <v>991</v>
      </c>
      <c r="B235" s="248" t="s">
        <v>992</v>
      </c>
      <c r="C235" s="247">
        <v>1</v>
      </c>
      <c r="D235" s="249">
        <v>666</v>
      </c>
      <c r="E235" s="245">
        <f t="shared" si="1"/>
        <v>666</v>
      </c>
    </row>
    <row r="236" spans="1:5">
      <c r="A236" s="247" t="s">
        <v>993</v>
      </c>
      <c r="B236" s="248" t="s">
        <v>994</v>
      </c>
      <c r="C236" s="247">
        <v>1</v>
      </c>
      <c r="D236" s="249">
        <v>384</v>
      </c>
      <c r="E236" s="245">
        <f t="shared" si="1"/>
        <v>384</v>
      </c>
    </row>
    <row r="237" spans="1:5">
      <c r="A237" s="247" t="s">
        <v>995</v>
      </c>
      <c r="B237" s="248" t="s">
        <v>996</v>
      </c>
      <c r="C237" s="247">
        <v>1</v>
      </c>
      <c r="D237" s="249">
        <v>350</v>
      </c>
      <c r="E237" s="245">
        <f t="shared" si="1"/>
        <v>350</v>
      </c>
    </row>
    <row r="238" spans="1:5">
      <c r="A238" s="248"/>
      <c r="B238" s="248"/>
      <c r="C238" s="247">
        <f>SUM(C220:C237)</f>
        <v>18</v>
      </c>
      <c r="D238" s="249"/>
      <c r="E238" s="249">
        <f>SUM(E220:E237)</f>
        <v>7618</v>
      </c>
    </row>
  </sheetData>
  <hyperlinks>
    <hyperlink ref="B1" location="MAIN!A1" display="MAIN!A1"/>
  </hyperlink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13</vt:i4>
      </vt:variant>
    </vt:vector>
  </HeadingPairs>
  <TitlesOfParts>
    <vt:vector size="15" baseType="lpstr">
      <vt:lpstr>MAIN</vt:lpstr>
      <vt:lpstr>HP FACT RB TAKE ALLs - F</vt:lpstr>
      <vt:lpstr>MAIN!ACER</vt:lpstr>
      <vt:lpstr>MAIN!APPLE</vt:lpstr>
      <vt:lpstr>MAIN!ASUS</vt:lpstr>
      <vt:lpstr>BLACKBERRY</vt:lpstr>
      <vt:lpstr>CANON</vt:lpstr>
      <vt:lpstr>MAIN!DELL</vt:lpstr>
      <vt:lpstr>MAIN!HP</vt:lpstr>
      <vt:lpstr>LENOVO</vt:lpstr>
      <vt:lpstr>MSI</vt:lpstr>
      <vt:lpstr>SAMSUNG</vt:lpstr>
      <vt:lpstr>MAIN!SONY</vt:lpstr>
      <vt:lpstr>TOP</vt:lpstr>
      <vt:lpstr>MAIN!TOSHIBA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Vlad</dc:creator>
  <cp:lastModifiedBy>Vladimir Galkin</cp:lastModifiedBy>
  <dcterms:created xsi:type="dcterms:W3CDTF">2011-06-30T18:52:27Z</dcterms:created>
  <dcterms:modified xsi:type="dcterms:W3CDTF">2013-08-07T01:18:18Z</dcterms:modified>
</cp:coreProperties>
</file>