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685" windowWidth="14805" windowHeight="5430"/>
  </bookViews>
  <sheets>
    <sheet name="Оптом от 5 кг" sheetId="8" r:id="rId1"/>
    <sheet name="Специи для дома" sheetId="9" r:id="rId2"/>
  </sheets>
  <definedNames>
    <definedName name="_xlnm.Print_Area" localSheetId="0">'Оптом от 5 кг'!$A$1:$F$84</definedName>
    <definedName name="_xlnm.Print_Area" localSheetId="1">'Специи для дома'!$A$1:$E$85</definedName>
  </definedNames>
  <calcPr calcId="144525" refMode="R1C1"/>
</workbook>
</file>

<file path=xl/calcChain.xml><?xml version="1.0" encoding="utf-8"?>
<calcChain xmlns="http://schemas.openxmlformats.org/spreadsheetml/2006/main">
  <c r="F78" i="8" l="1"/>
  <c r="F79" i="8"/>
  <c r="F80" i="8"/>
  <c r="F81" i="8"/>
  <c r="F82" i="8"/>
  <c r="F83" i="8"/>
  <c r="F84" i="8"/>
  <c r="F77" i="8"/>
  <c r="F70" i="8"/>
  <c r="F71" i="8"/>
  <c r="F72" i="8"/>
  <c r="F69" i="8"/>
  <c r="F59" i="8"/>
  <c r="F60" i="8"/>
  <c r="F61" i="8"/>
  <c r="F62" i="8"/>
  <c r="F63" i="8"/>
  <c r="F64" i="8"/>
  <c r="F65" i="8"/>
  <c r="F58" i="8"/>
  <c r="F52" i="8"/>
  <c r="F53" i="8"/>
  <c r="F54" i="8"/>
  <c r="F51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14" i="8"/>
  <c r="F13" i="8"/>
  <c r="F12" i="8"/>
</calcChain>
</file>

<file path=xl/sharedStrings.xml><?xml version="1.0" encoding="utf-8"?>
<sst xmlns="http://schemas.openxmlformats.org/spreadsheetml/2006/main" count="557" uniqueCount="167">
  <si>
    <t xml:space="preserve">Контакты: </t>
  </si>
  <si>
    <t>Сахарная пудра</t>
  </si>
  <si>
    <t>Наименование</t>
  </si>
  <si>
    <t>Производство</t>
  </si>
  <si>
    <t>Фасовка, в кг</t>
  </si>
  <si>
    <t>Цена, в т.ч. НДС</t>
  </si>
  <si>
    <t xml:space="preserve">Анис </t>
  </si>
  <si>
    <t xml:space="preserve">Египет </t>
  </si>
  <si>
    <t>от 1 -25 кг</t>
  </si>
  <si>
    <t>Китай</t>
  </si>
  <si>
    <t xml:space="preserve">Бадьян молотый </t>
  </si>
  <si>
    <t>Базилик</t>
  </si>
  <si>
    <t>Египет</t>
  </si>
  <si>
    <t>Гвоздика</t>
  </si>
  <si>
    <t>Коморские острова</t>
  </si>
  <si>
    <t>Россия</t>
  </si>
  <si>
    <t>Горчичный порошок  Родос</t>
  </si>
  <si>
    <t xml:space="preserve">Россия </t>
  </si>
  <si>
    <t>от 1 -20 кг</t>
  </si>
  <si>
    <t>Индия</t>
  </si>
  <si>
    <t>Имбирь молотый в/с</t>
  </si>
  <si>
    <t>Какао порошок, 10-12 % жирности</t>
  </si>
  <si>
    <t>Кардамон молотый 1с</t>
  </si>
  <si>
    <t>Дубай</t>
  </si>
  <si>
    <t>Индонезия</t>
  </si>
  <si>
    <t>Кориандр целый, в/сорт</t>
  </si>
  <si>
    <t>Кориандр  молотый в/ сорт</t>
  </si>
  <si>
    <t>Корица молотая в/с</t>
  </si>
  <si>
    <t>Вьетнам</t>
  </si>
  <si>
    <t>Корица целая</t>
  </si>
  <si>
    <t>Кумин семя (Зира)</t>
  </si>
  <si>
    <t>Кунжут ,в/с</t>
  </si>
  <si>
    <t>Куркума молотая в/с</t>
  </si>
  <si>
    <t>Лавровый лист</t>
  </si>
  <si>
    <t>Грузия</t>
  </si>
  <si>
    <t>от 1 -30 кг</t>
  </si>
  <si>
    <t>Польша</t>
  </si>
  <si>
    <t>коробка 10 кг</t>
  </si>
  <si>
    <t>от 1 -14 кг</t>
  </si>
  <si>
    <t>Майоран</t>
  </si>
  <si>
    <t>Можжевельник (ягода сушенная)</t>
  </si>
  <si>
    <t>Черногория</t>
  </si>
  <si>
    <t>коробка 20 кг</t>
  </si>
  <si>
    <t>Мята перечная (лист)</t>
  </si>
  <si>
    <t>Орегано (душица)</t>
  </si>
  <si>
    <t>Турция</t>
  </si>
  <si>
    <t>от 1 -10 кг</t>
  </si>
  <si>
    <t xml:space="preserve">Пажитник (Фенугрек) </t>
  </si>
  <si>
    <t>Пажитник (Фенугрек) молотый,в/с</t>
  </si>
  <si>
    <t>Узбекистан</t>
  </si>
  <si>
    <t>Перу</t>
  </si>
  <si>
    <t>Перец белый горошек</t>
  </si>
  <si>
    <t>Перец душистый горошек</t>
  </si>
  <si>
    <t>Мексика</t>
  </si>
  <si>
    <t>от 1 -50 кг</t>
  </si>
  <si>
    <t>Перец душистый молотый , в/с</t>
  </si>
  <si>
    <t>Перец красный молотый в/с (5 кг)</t>
  </si>
  <si>
    <t>Перец красный стручковый</t>
  </si>
  <si>
    <t>Розмарин</t>
  </si>
  <si>
    <t>Марокко</t>
  </si>
  <si>
    <t>Розмарин  молотый</t>
  </si>
  <si>
    <t>Казахстан</t>
  </si>
  <si>
    <t>Смесь "5 перцев"</t>
  </si>
  <si>
    <t>от 1 -15 кг</t>
  </si>
  <si>
    <t>Тимьян</t>
  </si>
  <si>
    <t xml:space="preserve">Тмин семя </t>
  </si>
  <si>
    <t>Литва</t>
  </si>
  <si>
    <t>Тмин молотый в/с</t>
  </si>
  <si>
    <t>Тмин молотый 1с.</t>
  </si>
  <si>
    <t>Смесь "Хмели-сунели"</t>
  </si>
  <si>
    <t>Хрен сушенный гранулированный 8х16</t>
  </si>
  <si>
    <t>коробка 25 кг</t>
  </si>
  <si>
    <t>Перец чили дробленый</t>
  </si>
  <si>
    <t>мешок 35 кг</t>
  </si>
  <si>
    <t>Шафран</t>
  </si>
  <si>
    <t>Шалфея лист резаный</t>
  </si>
  <si>
    <t>мешок 14 кг</t>
  </si>
  <si>
    <t>1. Натуральные специи и пряности</t>
  </si>
  <si>
    <t>2. Натуральные сушеные овощи</t>
  </si>
  <si>
    <t xml:space="preserve">3. Натуральные сушеные травы </t>
  </si>
  <si>
    <t>Мешок 20 кг</t>
  </si>
  <si>
    <t>Мешок 25 кг</t>
  </si>
  <si>
    <t>Лук резаный в/с (Р)</t>
  </si>
  <si>
    <t>Лук жареный (Р)</t>
  </si>
  <si>
    <t>Морковь сушенная резанная 3*3 (Р)</t>
  </si>
  <si>
    <t>Чеснок гранулированный 40/60 (Р)</t>
  </si>
  <si>
    <t>Паприка красная молотая сладкая-20 (Р)</t>
  </si>
  <si>
    <t>остатки</t>
  </si>
  <si>
    <t>скидка</t>
  </si>
  <si>
    <t>Кокосовая стружка мел. круп. Medium,Fine</t>
  </si>
  <si>
    <t xml:space="preserve">Перец черный горошек </t>
  </si>
  <si>
    <t>Смесь "Универсальная с/с"</t>
  </si>
  <si>
    <t xml:space="preserve">Карри нежное </t>
  </si>
  <si>
    <t>Смесь "Для картофеля 300"</t>
  </si>
  <si>
    <t>Бульон со вкусом говядины</t>
  </si>
  <si>
    <t>Бульон со вкусом грибов</t>
  </si>
  <si>
    <t>Бульон со вкусом курицы</t>
  </si>
  <si>
    <t xml:space="preserve">Перец зеленый горошек </t>
  </si>
  <si>
    <t xml:space="preserve">Бадьян </t>
  </si>
  <si>
    <t xml:space="preserve">Паприка красн.  мол. ASTA-120 </t>
  </si>
  <si>
    <t xml:space="preserve">Паприка красн.  мол. ASTA-150 </t>
  </si>
  <si>
    <t xml:space="preserve">Перец черный молотый * </t>
  </si>
  <si>
    <t>3. Пищевые добавки</t>
  </si>
  <si>
    <t>Применение</t>
  </si>
  <si>
    <t>Жареное мясо птицы,квашеная капуста,сладкий перец, огурцы,жаренный картофель, макаронные изделия, рис, творог,сырное печенье</t>
  </si>
  <si>
    <t>Курица, утка, гусь, индюшка,цветная, белокочанная капуста, сладкий перец</t>
  </si>
  <si>
    <t>Курица, утка, гусь, индюшка, рябчики,цветная капуста, морковь, грибы, макаронные изделия</t>
  </si>
  <si>
    <t>Хлеб, выпечка, засолка, квашение капусты</t>
  </si>
  <si>
    <t>Выпечка,консервирование,чай,кофе</t>
  </si>
  <si>
    <t>Баклажаны,овощи,красный перец,рис, соус карри, супы, соусы</t>
  </si>
  <si>
    <t>Колбаса, свинина, пряники, жаренное мясо, жаренная картошка</t>
  </si>
  <si>
    <t>Хлеб, выпечка,салаты,восточные сладости</t>
  </si>
  <si>
    <t xml:space="preserve"> говядина,мясо птицы,телятина, баранина,рагу из потрохов,овощная солянка, морковь,жареный картофель,молочные соусы со свежей зеленью,колбаса,паштеты,супы,салаты</t>
  </si>
  <si>
    <t>Баранина,фрукты,чай,фруктовые напитки,горох,морковь,картофель,желе,супы,соусы</t>
  </si>
  <si>
    <t>Рыба,морепродукты,мясо,салаты,соусы,приправы,гарнир,подливы</t>
  </si>
  <si>
    <t>Баранина,рыба,говядина,соусы,салат,маринады</t>
  </si>
  <si>
    <t>Морковь, грибы, помидоры,блюда из картофеля,пицца,супы,соусы,мясо,птица</t>
  </si>
  <si>
    <t>говядина,утка,свинина,рыбные супы,гуляши,маринады</t>
  </si>
  <si>
    <t>Маринады, соусы, тушенное мясо,ветчина, пряничное тесто,яблочные пироги</t>
  </si>
  <si>
    <t>Колбаса, свинина, пряники, жаренное мясо, жаренная картошка,рыба,баранина,сосиски</t>
  </si>
  <si>
    <t>Плов,бобовые блюда,  кускус, баранина, фарш,гриль, баклажаны,рисовые блюда, маринованная капуста</t>
  </si>
  <si>
    <t>Капуста тушенная, дичь, маринады,  паштеты, несладкие блюда с алкоголем</t>
  </si>
  <si>
    <t>Хлебобулочные изделия,десерты, фрукты,маринование, китайская, японская кухня,пудинги,горох</t>
  </si>
  <si>
    <t>Соленья, салаты,яйца,рис,манная каша</t>
  </si>
  <si>
    <t xml:space="preserve">Запеканки, выпечка, яблочные блюда, варенье,хлеб,десерты,ветчина, горячие напитки,глинтвейн, блины оладья,горох,каши </t>
  </si>
  <si>
    <t>Соусы,супы,тушенные блюда,мясо, рыба,баранина</t>
  </si>
  <si>
    <t>Тушенные блюда,томатные соусы,салаты,маринады,баранина,курица</t>
  </si>
  <si>
    <t>Курица, помидоры,картофель, макароны,пицца,томатный и белый соус, соус песто, салаты, маринады,жаренная рыба</t>
  </si>
  <si>
    <t>Гусь,квашеная, савойская, краснокачанная капуста,жареный картофель, творог,пироги,жаренная рыба,ржаной хлеб</t>
  </si>
  <si>
    <t>Овощной бульон,маринады</t>
  </si>
  <si>
    <t>Соусы,маринады,тушенная капуста</t>
  </si>
  <si>
    <t>Маринады,жирная пища,густые суп,бульоны,жаренные закуски,чай</t>
  </si>
  <si>
    <t>Колбасы, мясные блюда, для тушения и варки рыбы,приготовление фруктов, пудингов, пирогов,горох,горячие напитки</t>
  </si>
  <si>
    <t>Холодные мясные, рыбные закуски,соусы,консервирование, кавашенная капуста</t>
  </si>
  <si>
    <t>Мясные блюда</t>
  </si>
  <si>
    <t xml:space="preserve">Блюда из рыбы, рис, овощи и бобовые </t>
  </si>
  <si>
    <t>Колбаса ,паштеты,сыры,маринады,соусы</t>
  </si>
  <si>
    <t>Широкое применение</t>
  </si>
  <si>
    <t>1 кг заменяет 10 кг обычного свежего лука</t>
  </si>
  <si>
    <t>Бульоны,супы,заливное,салаты,закуски</t>
  </si>
  <si>
    <t>Первые вторые блюда,маринады.соления,баранина,птица</t>
  </si>
  <si>
    <t>Колбасные изделия, супы,рис,яйца,свинина,баранина,домашняя птица,фарш,отварная рыба</t>
  </si>
  <si>
    <t>Мясные блюда, супы, бульоны,подливки,рыба</t>
  </si>
  <si>
    <t>Универсальная комбинированная приправа</t>
  </si>
  <si>
    <t>Картофель вареный,жареный, тушеный</t>
  </si>
  <si>
    <t>Кулинария</t>
  </si>
  <si>
    <t>Хлеб,торты,соусы,курица,телятина,овощи,десерты,баранина,шпинат,цветная капуста,супы</t>
  </si>
  <si>
    <r>
      <rPr>
        <b/>
        <i/>
        <sz val="12"/>
        <color indexed="8"/>
        <rFont val="Times New Roman"/>
        <family val="1"/>
        <charset val="204"/>
      </rPr>
      <t>тел.</t>
    </r>
    <r>
      <rPr>
        <sz val="12"/>
        <color indexed="8"/>
        <rFont val="Times New Roman"/>
        <family val="1"/>
        <charset val="204"/>
      </rPr>
      <t xml:space="preserve"> +7 777 666 68 48 - Антон</t>
    </r>
  </si>
  <si>
    <r>
      <rPr>
        <b/>
        <i/>
        <sz val="12"/>
        <color indexed="8"/>
        <rFont val="Times New Roman"/>
        <family val="1"/>
        <charset val="204"/>
      </rPr>
      <t>тел.</t>
    </r>
    <r>
      <rPr>
        <sz val="12"/>
        <color indexed="8"/>
        <rFont val="Times New Roman"/>
        <family val="1"/>
        <charset val="204"/>
      </rPr>
      <t xml:space="preserve"> +7 707 478 33 13 - Алексей</t>
    </r>
  </si>
  <si>
    <r>
      <rPr>
        <b/>
        <i/>
        <sz val="12"/>
        <color indexed="8"/>
        <rFont val="Times New Roman"/>
        <family val="1"/>
        <charset val="204"/>
      </rPr>
      <t>тел</t>
    </r>
    <r>
      <rPr>
        <b/>
        <sz val="12"/>
        <color indexed="8"/>
        <rFont val="Times New Roman"/>
        <family val="1"/>
        <charset val="204"/>
      </rPr>
      <t>. +7 701 538 16 01 - Олеся</t>
    </r>
  </si>
  <si>
    <r>
      <rPr>
        <b/>
        <i/>
        <sz val="12"/>
        <color indexed="8"/>
        <rFont val="Times New Roman"/>
        <family val="1"/>
        <charset val="204"/>
      </rPr>
      <t>тел.</t>
    </r>
    <r>
      <rPr>
        <b/>
        <sz val="12"/>
        <color indexed="8"/>
        <rFont val="Times New Roman"/>
        <family val="1"/>
        <charset val="204"/>
      </rPr>
      <t xml:space="preserve"> +7 707 455 43 05 - Сергей</t>
    </r>
  </si>
  <si>
    <r>
      <rPr>
        <b/>
        <i/>
        <sz val="12"/>
        <color indexed="8"/>
        <rFont val="Times New Roman"/>
        <family val="1"/>
        <charset val="204"/>
      </rPr>
      <t>e-mail:</t>
    </r>
    <r>
      <rPr>
        <b/>
        <sz val="12"/>
        <color indexed="8"/>
        <rFont val="Times New Roman"/>
        <family val="1"/>
        <charset val="204"/>
      </rPr>
      <t xml:space="preserve"> pepperandsalt@mail.ru</t>
    </r>
  </si>
  <si>
    <r>
      <rPr>
        <b/>
        <i/>
        <sz val="12"/>
        <color indexed="8"/>
        <rFont val="Times New Roman"/>
        <family val="1"/>
        <charset val="204"/>
      </rPr>
      <t>сайт:</t>
    </r>
    <r>
      <rPr>
        <b/>
        <sz val="12"/>
        <color indexed="8"/>
        <rFont val="Times New Roman"/>
        <family val="1"/>
        <charset val="204"/>
      </rPr>
      <t xml:space="preserve"> www.pepperandsalt.kz</t>
    </r>
  </si>
  <si>
    <r>
      <rPr>
        <b/>
        <i/>
        <sz val="11"/>
        <color indexed="8"/>
        <rFont val="Times New Roman"/>
        <family val="1"/>
        <charset val="204"/>
      </rPr>
      <t xml:space="preserve">Адрес: </t>
    </r>
    <r>
      <rPr>
        <sz val="11"/>
        <color indexed="8"/>
        <rFont val="Times New Roman"/>
        <family val="1"/>
        <charset val="204"/>
      </rPr>
      <t>г. Алматы, Лобачевского 72</t>
    </r>
  </si>
  <si>
    <t>Перец белый молотый в/с</t>
  </si>
  <si>
    <t xml:space="preserve">Перец черный молотый в/с </t>
  </si>
  <si>
    <t>5. Приправы и смеси (с солью и усилителем вкуса)</t>
  </si>
  <si>
    <t>Мускатный орех дробленый в/с</t>
  </si>
  <si>
    <t>Цена за 1 кг, в т.ч. НДС</t>
  </si>
  <si>
    <t>100 гр</t>
  </si>
  <si>
    <t>Иран</t>
  </si>
  <si>
    <t>1 гр</t>
  </si>
  <si>
    <t>200 гр</t>
  </si>
  <si>
    <r>
      <rPr>
        <i/>
        <sz val="12"/>
        <color indexed="8"/>
        <rFont val="Times New Roman"/>
        <family val="1"/>
        <charset val="204"/>
      </rPr>
      <t>тел</t>
    </r>
    <r>
      <rPr>
        <sz val="12"/>
        <color indexed="8"/>
        <rFont val="Times New Roman"/>
        <family val="1"/>
        <charset val="204"/>
      </rPr>
      <t>. +7 701 538 16 01 - Олеся</t>
    </r>
  </si>
  <si>
    <r>
      <rPr>
        <i/>
        <sz val="12"/>
        <color indexed="8"/>
        <rFont val="Times New Roman"/>
        <family val="1"/>
        <charset val="204"/>
      </rPr>
      <t>тел.</t>
    </r>
    <r>
      <rPr>
        <sz val="12"/>
        <color indexed="8"/>
        <rFont val="Times New Roman"/>
        <family val="1"/>
        <charset val="204"/>
      </rPr>
      <t xml:space="preserve"> +7 777 666 68 48 - Антон</t>
    </r>
  </si>
  <si>
    <r>
      <rPr>
        <i/>
        <sz val="12"/>
        <color indexed="8"/>
        <rFont val="Times New Roman"/>
        <family val="1"/>
        <charset val="204"/>
      </rPr>
      <t>тел.</t>
    </r>
    <r>
      <rPr>
        <sz val="12"/>
        <color indexed="8"/>
        <rFont val="Times New Roman"/>
        <family val="1"/>
        <charset val="204"/>
      </rPr>
      <t xml:space="preserve"> +7 707 455 43 05 - Сергей</t>
    </r>
  </si>
  <si>
    <t>Цена в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</si>
</sst>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2"/>
      <name val="Arial"/>
      <family val="2"/>
      <charset val="204"/>
    </font>
    <font>
      <b/>
      <sz val="9"/>
      <color rgb="FF000000"/>
      <name val="Arial cyr"/>
    </font>
    <font>
      <sz val="9"/>
      <color rgb="FF000000"/>
      <name val="Arial cyr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Arial cyr"/>
      <charset val="204"/>
    </font>
    <font>
      <b/>
      <sz val="9"/>
      <color rgb="FF000000"/>
      <name val="Arial cyr"/>
      <charset val="204"/>
    </font>
    <font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/>
    <xf numFmtId="0" fontId="9" fillId="0" borderId="0" xfId="0" applyFont="1" applyAlignment="1">
      <alignment vertical="top" wrapText="1"/>
    </xf>
    <xf numFmtId="0" fontId="10" fillId="0" borderId="0" xfId="0" applyFont="1"/>
    <xf numFmtId="0" fontId="11" fillId="0" borderId="0" xfId="0" applyFont="1"/>
    <xf numFmtId="0" fontId="14" fillId="0" borderId="1" xfId="0" applyFont="1" applyBorder="1"/>
    <xf numFmtId="0" fontId="13" fillId="2" borderId="1" xfId="0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0" xfId="0" applyFont="1" applyAlignment="1">
      <alignment vertical="top" wrapText="1"/>
    </xf>
    <xf numFmtId="0" fontId="10" fillId="0" borderId="0" xfId="0" applyFont="1" applyFill="1"/>
    <xf numFmtId="0" fontId="1" fillId="0" borderId="0" xfId="0" applyFont="1" applyAlignment="1">
      <alignment horizontal="left" vertical="center" wrapText="1"/>
    </xf>
    <xf numFmtId="9" fontId="11" fillId="0" borderId="0" xfId="0" applyNumberFormat="1" applyFont="1" applyFill="1"/>
    <xf numFmtId="1" fontId="11" fillId="0" borderId="0" xfId="0" applyNumberFormat="1" applyFont="1" applyFill="1"/>
    <xf numFmtId="0" fontId="11" fillId="0" borderId="0" xfId="0" applyFont="1" applyFill="1"/>
    <xf numFmtId="0" fontId="1" fillId="0" borderId="0" xfId="0" applyFont="1" applyFill="1"/>
    <xf numFmtId="1" fontId="15" fillId="0" borderId="0" xfId="0" applyNumberFormat="1" applyFont="1" applyFill="1"/>
    <xf numFmtId="0" fontId="14" fillId="0" borderId="1" xfId="0" applyFont="1" applyFill="1" applyBorder="1"/>
    <xf numFmtId="0" fontId="14" fillId="0" borderId="1" xfId="0" applyFont="1" applyFill="1" applyBorder="1" applyAlignment="1">
      <alignment wrapText="1"/>
    </xf>
    <xf numFmtId="1" fontId="11" fillId="0" borderId="0" xfId="0" applyNumberFormat="1" applyFont="1"/>
    <xf numFmtId="0" fontId="1" fillId="0" borderId="0" xfId="0" applyFont="1" applyAlignment="1">
      <alignment horizontal="left" wrapText="1"/>
    </xf>
    <xf numFmtId="0" fontId="13" fillId="2" borderId="1" xfId="0" applyFont="1" applyFill="1" applyBorder="1" applyAlignment="1">
      <alignment horizontal="center" wrapText="1"/>
    </xf>
    <xf numFmtId="1" fontId="14" fillId="0" borderId="1" xfId="0" applyNumberFormat="1" applyFont="1" applyBorder="1" applyAlignment="1">
      <alignment horizontal="left" wrapText="1"/>
    </xf>
    <xf numFmtId="0" fontId="10" fillId="0" borderId="0" xfId="0" applyFont="1" applyFill="1" applyAlignment="1">
      <alignment horizontal="left" wrapText="1"/>
    </xf>
    <xf numFmtId="9" fontId="11" fillId="0" borderId="0" xfId="0" applyNumberFormat="1" applyFont="1" applyFill="1" applyAlignment="1">
      <alignment horizontal="left" wrapText="1"/>
    </xf>
    <xf numFmtId="0" fontId="13" fillId="2" borderId="1" xfId="0" applyFont="1" applyFill="1" applyBorder="1" applyAlignment="1">
      <alignment horizontal="left" wrapText="1"/>
    </xf>
    <xf numFmtId="1" fontId="14" fillId="0" borderId="1" xfId="0" applyNumberFormat="1" applyFont="1" applyFill="1" applyBorder="1" applyAlignment="1">
      <alignment horizontal="left" wrapText="1"/>
    </xf>
    <xf numFmtId="0" fontId="1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4" fontId="11" fillId="0" borderId="0" xfId="0" applyNumberFormat="1" applyFont="1" applyFill="1"/>
    <xf numFmtId="0" fontId="1" fillId="0" borderId="0" xfId="0" applyFont="1" applyAlignment="1">
      <alignment horizontal="left" wrapText="1"/>
    </xf>
    <xf numFmtId="1" fontId="17" fillId="0" borderId="1" xfId="0" applyNumberFormat="1" applyFont="1" applyBorder="1"/>
    <xf numFmtId="0" fontId="14" fillId="2" borderId="1" xfId="0" applyFont="1" applyFill="1" applyBorder="1" applyAlignment="1">
      <alignment horizontal="center"/>
    </xf>
    <xf numFmtId="1" fontId="14" fillId="0" borderId="1" xfId="0" applyNumberFormat="1" applyFont="1" applyBorder="1"/>
    <xf numFmtId="1" fontId="14" fillId="0" borderId="1" xfId="0" applyNumberFormat="1" applyFont="1" applyFill="1" applyBorder="1"/>
    <xf numFmtId="0" fontId="18" fillId="2" borderId="1" xfId="0" applyFont="1" applyFill="1" applyBorder="1" applyAlignment="1">
      <alignment horizontal="center"/>
    </xf>
    <xf numFmtId="0" fontId="0" fillId="0" borderId="2" xfId="0" applyBorder="1"/>
    <xf numFmtId="0" fontId="1" fillId="0" borderId="3" xfId="0" applyFont="1" applyBorder="1"/>
    <xf numFmtId="0" fontId="1" fillId="0" borderId="0" xfId="0" applyFont="1" applyBorder="1"/>
    <xf numFmtId="0" fontId="1" fillId="0" borderId="2" xfId="0" applyFont="1" applyBorder="1" applyAlignment="1">
      <alignment horizontal="left" wrapText="1"/>
    </xf>
    <xf numFmtId="0" fontId="12" fillId="0" borderId="3" xfId="0" applyFont="1" applyFill="1" applyBorder="1" applyAlignment="1">
      <alignment vertical="center"/>
    </xf>
    <xf numFmtId="164" fontId="1" fillId="0" borderId="0" xfId="0" applyNumberFormat="1" applyFont="1" applyFill="1"/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view="pageBreakPreview" topLeftCell="A64" zoomScale="90" zoomScaleNormal="80" zoomScaleSheetLayoutView="90" workbookViewId="0">
      <selection activeCell="I46" sqref="I46"/>
    </sheetView>
  </sheetViews>
  <sheetFormatPr defaultRowHeight="15" x14ac:dyDescent="0.25"/>
  <cols>
    <col min="1" max="1" width="47.28515625" style="3" customWidth="1"/>
    <col min="2" max="2" width="17" style="3" bestFit="1" customWidth="1"/>
    <col min="3" max="3" width="13.42578125" style="3" bestFit="1" customWidth="1"/>
    <col min="4" max="4" width="21.140625" style="3" bestFit="1" customWidth="1"/>
    <col min="5" max="5" width="61.42578125" style="21" hidden="1" customWidth="1"/>
    <col min="6" max="6" width="15.85546875" style="6" customWidth="1"/>
    <col min="7" max="7" width="9.140625" style="6" customWidth="1"/>
    <col min="8" max="8" width="9.140625" style="6"/>
    <col min="9" max="16384" width="9.140625" style="3"/>
  </cols>
  <sheetData>
    <row r="1" spans="1:8" x14ac:dyDescent="0.25">
      <c r="A1" s="46"/>
      <c r="B1" s="46"/>
      <c r="C1" s="46"/>
      <c r="D1" s="46"/>
      <c r="E1" s="46"/>
      <c r="F1" s="10"/>
    </row>
    <row r="2" spans="1:8" s="5" customFormat="1" x14ac:dyDescent="0.25">
      <c r="A2" s="43" t="s">
        <v>0</v>
      </c>
      <c r="B2" s="43"/>
      <c r="C2" s="43"/>
      <c r="D2" s="11"/>
      <c r="E2" s="24"/>
      <c r="F2" s="6"/>
      <c r="G2" s="6"/>
      <c r="H2" s="6"/>
    </row>
    <row r="3" spans="1:8" s="5" customFormat="1" x14ac:dyDescent="0.25">
      <c r="A3" s="44" t="s">
        <v>153</v>
      </c>
      <c r="B3" s="45"/>
      <c r="C3" s="12"/>
      <c r="D3" s="11"/>
      <c r="E3" s="24"/>
      <c r="F3" s="6"/>
      <c r="G3" s="6"/>
      <c r="H3" s="6"/>
    </row>
    <row r="4" spans="1:8" s="5" customFormat="1" ht="15.75" x14ac:dyDescent="0.25">
      <c r="A4" s="1" t="s">
        <v>163</v>
      </c>
      <c r="B4" s="1"/>
      <c r="C4" s="1"/>
      <c r="D4" s="11"/>
      <c r="E4" s="24"/>
      <c r="F4" s="6"/>
      <c r="G4" s="6"/>
      <c r="H4" s="6"/>
    </row>
    <row r="5" spans="1:8" s="5" customFormat="1" ht="15.75" x14ac:dyDescent="0.25">
      <c r="A5" s="2" t="s">
        <v>164</v>
      </c>
      <c r="B5" s="4"/>
      <c r="C5" s="4"/>
      <c r="D5" s="11"/>
      <c r="E5" s="24"/>
      <c r="F5" s="6"/>
      <c r="G5" s="6"/>
      <c r="H5" s="6"/>
    </row>
    <row r="6" spans="1:8" s="5" customFormat="1" ht="15.75" x14ac:dyDescent="0.25">
      <c r="A6" s="2" t="s">
        <v>165</v>
      </c>
      <c r="B6" s="4"/>
      <c r="C6" s="4"/>
      <c r="D6" s="11"/>
      <c r="E6" s="24"/>
      <c r="F6" s="6"/>
      <c r="G6" s="6"/>
      <c r="H6" s="6"/>
    </row>
    <row r="7" spans="1:8" s="5" customFormat="1" ht="15.75" x14ac:dyDescent="0.25">
      <c r="A7" s="28" t="s">
        <v>151</v>
      </c>
      <c r="B7" s="4"/>
      <c r="C7" s="4"/>
      <c r="D7" s="11"/>
      <c r="E7" s="24"/>
      <c r="F7" s="6"/>
      <c r="G7" s="6"/>
      <c r="H7" s="6"/>
    </row>
    <row r="8" spans="1:8" s="5" customFormat="1" ht="15.75" x14ac:dyDescent="0.25">
      <c r="A8" s="28" t="s">
        <v>152</v>
      </c>
      <c r="B8" s="4"/>
      <c r="C8" s="4"/>
      <c r="D8" s="13"/>
      <c r="E8" s="25"/>
      <c r="F8" s="6"/>
      <c r="G8" s="6"/>
      <c r="H8" s="6"/>
    </row>
    <row r="9" spans="1:8" s="5" customFormat="1" ht="15.75" x14ac:dyDescent="0.25">
      <c r="A9" s="1"/>
      <c r="B9" s="4"/>
      <c r="C9" s="4"/>
      <c r="D9" s="13"/>
      <c r="E9" s="25"/>
      <c r="F9" s="6"/>
      <c r="G9" s="6"/>
      <c r="H9" s="6"/>
    </row>
    <row r="10" spans="1:8" ht="15.75" x14ac:dyDescent="0.25">
      <c r="A10" s="9" t="s">
        <v>77</v>
      </c>
    </row>
    <row r="11" spans="1:8" x14ac:dyDescent="0.25">
      <c r="A11" s="8" t="s">
        <v>2</v>
      </c>
      <c r="B11" s="8" t="s">
        <v>3</v>
      </c>
      <c r="C11" s="8" t="s">
        <v>4</v>
      </c>
      <c r="D11" s="36" t="s">
        <v>158</v>
      </c>
      <c r="E11" s="22" t="s">
        <v>103</v>
      </c>
      <c r="F11" s="36" t="s">
        <v>166</v>
      </c>
    </row>
    <row r="12" spans="1:8" s="16" customFormat="1" x14ac:dyDescent="0.25">
      <c r="A12" s="18" t="s">
        <v>6</v>
      </c>
      <c r="B12" s="7" t="s">
        <v>7</v>
      </c>
      <c r="C12" s="7" t="s">
        <v>8</v>
      </c>
      <c r="D12" s="34">
        <v>1800</v>
      </c>
      <c r="E12" s="23" t="s">
        <v>107</v>
      </c>
      <c r="F12" s="34">
        <f>D12/154/1.12</f>
        <v>10.435992578849721</v>
      </c>
      <c r="G12" s="15"/>
      <c r="H12" s="15"/>
    </row>
    <row r="13" spans="1:8" s="16" customFormat="1" x14ac:dyDescent="0.25">
      <c r="A13" s="18" t="s">
        <v>98</v>
      </c>
      <c r="B13" s="7" t="s">
        <v>9</v>
      </c>
      <c r="C13" s="7" t="s">
        <v>8</v>
      </c>
      <c r="D13" s="34">
        <v>2000</v>
      </c>
      <c r="E13" s="23" t="s">
        <v>117</v>
      </c>
      <c r="F13" s="34">
        <f>D13/154/1.12</f>
        <v>11.595547309833023</v>
      </c>
      <c r="G13" s="15"/>
      <c r="H13" s="15"/>
    </row>
    <row r="14" spans="1:8" s="16" customFormat="1" x14ac:dyDescent="0.25">
      <c r="A14" s="18" t="s">
        <v>10</v>
      </c>
      <c r="B14" s="7" t="s">
        <v>9</v>
      </c>
      <c r="C14" s="7" t="s">
        <v>8</v>
      </c>
      <c r="D14" s="34">
        <v>2000</v>
      </c>
      <c r="E14" s="23" t="s">
        <v>117</v>
      </c>
      <c r="F14" s="34">
        <f>D14/154/1.12</f>
        <v>11.595547309833023</v>
      </c>
      <c r="G14" s="15"/>
      <c r="H14" s="15"/>
    </row>
    <row r="15" spans="1:8" s="16" customFormat="1" ht="24.75" x14ac:dyDescent="0.25">
      <c r="A15" s="18" t="s">
        <v>13</v>
      </c>
      <c r="B15" s="7" t="s">
        <v>14</v>
      </c>
      <c r="C15" s="7" t="s">
        <v>8</v>
      </c>
      <c r="D15" s="34">
        <v>3000</v>
      </c>
      <c r="E15" s="23" t="s">
        <v>118</v>
      </c>
      <c r="F15" s="34">
        <f t="shared" ref="F15:F47" si="0">D15/154/1.12</f>
        <v>17.393320964749535</v>
      </c>
      <c r="G15" s="15"/>
      <c r="H15" s="15"/>
    </row>
    <row r="16" spans="1:8" s="16" customFormat="1" x14ac:dyDescent="0.25">
      <c r="A16" s="18" t="s">
        <v>16</v>
      </c>
      <c r="B16" s="7" t="s">
        <v>17</v>
      </c>
      <c r="C16" s="7" t="s">
        <v>8</v>
      </c>
      <c r="D16" s="34">
        <v>380</v>
      </c>
      <c r="E16" s="23" t="s">
        <v>130</v>
      </c>
      <c r="F16" s="34">
        <f t="shared" si="0"/>
        <v>2.2031539888682743</v>
      </c>
      <c r="G16" s="15"/>
      <c r="H16" s="15"/>
    </row>
    <row r="17" spans="1:8" s="16" customFormat="1" ht="24.75" x14ac:dyDescent="0.25">
      <c r="A17" s="18" t="s">
        <v>20</v>
      </c>
      <c r="B17" s="7" t="s">
        <v>15</v>
      </c>
      <c r="C17" s="7" t="s">
        <v>8</v>
      </c>
      <c r="D17" s="34">
        <v>1100</v>
      </c>
      <c r="E17" s="23" t="s">
        <v>122</v>
      </c>
      <c r="F17" s="34">
        <f t="shared" si="0"/>
        <v>6.3775510204081627</v>
      </c>
      <c r="G17" s="15"/>
      <c r="H17" s="15"/>
    </row>
    <row r="18" spans="1:8" s="16" customFormat="1" x14ac:dyDescent="0.25">
      <c r="A18" s="18" t="s">
        <v>22</v>
      </c>
      <c r="B18" s="7" t="s">
        <v>15</v>
      </c>
      <c r="C18" s="7" t="s">
        <v>18</v>
      </c>
      <c r="D18" s="34">
        <v>3750</v>
      </c>
      <c r="E18" s="23" t="s">
        <v>108</v>
      </c>
      <c r="F18" s="34">
        <f t="shared" si="0"/>
        <v>21.741651205936918</v>
      </c>
      <c r="G18" s="15"/>
      <c r="H18" s="15"/>
    </row>
    <row r="19" spans="1:8" s="16" customFormat="1" ht="24.75" x14ac:dyDescent="0.25">
      <c r="A19" s="18" t="s">
        <v>25</v>
      </c>
      <c r="B19" s="7" t="s">
        <v>15</v>
      </c>
      <c r="C19" s="7" t="s">
        <v>8</v>
      </c>
      <c r="D19" s="34">
        <v>380</v>
      </c>
      <c r="E19" s="23" t="s">
        <v>119</v>
      </c>
      <c r="F19" s="34">
        <f t="shared" si="0"/>
        <v>2.2031539888682743</v>
      </c>
      <c r="G19" s="15"/>
      <c r="H19" s="15"/>
    </row>
    <row r="20" spans="1:8" s="16" customFormat="1" x14ac:dyDescent="0.25">
      <c r="A20" s="18" t="s">
        <v>26</v>
      </c>
      <c r="B20" s="7" t="s">
        <v>15</v>
      </c>
      <c r="C20" s="7" t="s">
        <v>18</v>
      </c>
      <c r="D20" s="34">
        <v>350</v>
      </c>
      <c r="E20" s="23" t="s">
        <v>110</v>
      </c>
      <c r="F20" s="34">
        <f t="shared" si="0"/>
        <v>2.029220779220779</v>
      </c>
      <c r="G20" s="15"/>
      <c r="H20" s="15"/>
    </row>
    <row r="21" spans="1:8" s="16" customFormat="1" ht="24.75" x14ac:dyDescent="0.25">
      <c r="A21" s="18" t="s">
        <v>27</v>
      </c>
      <c r="B21" s="7" t="s">
        <v>28</v>
      </c>
      <c r="C21" s="7" t="s">
        <v>8</v>
      </c>
      <c r="D21" s="34">
        <v>578</v>
      </c>
      <c r="E21" s="23" t="s">
        <v>124</v>
      </c>
      <c r="F21" s="34">
        <f t="shared" si="0"/>
        <v>3.3511131725417438</v>
      </c>
      <c r="G21" s="15"/>
      <c r="H21" s="15"/>
    </row>
    <row r="22" spans="1:8" s="16" customFormat="1" ht="24.75" x14ac:dyDescent="0.25">
      <c r="A22" s="18" t="s">
        <v>29</v>
      </c>
      <c r="B22" s="7" t="s">
        <v>19</v>
      </c>
      <c r="C22" s="7" t="s">
        <v>8</v>
      </c>
      <c r="D22" s="34">
        <v>1600</v>
      </c>
      <c r="E22" s="23" t="s">
        <v>124</v>
      </c>
      <c r="F22" s="34">
        <f t="shared" si="0"/>
        <v>9.2764378478664185</v>
      </c>
      <c r="G22" s="15"/>
      <c r="H22" s="15"/>
    </row>
    <row r="23" spans="1:8" s="16" customFormat="1" ht="24.75" x14ac:dyDescent="0.25">
      <c r="A23" s="18" t="s">
        <v>30</v>
      </c>
      <c r="B23" s="7" t="s">
        <v>19</v>
      </c>
      <c r="C23" s="7" t="s">
        <v>8</v>
      </c>
      <c r="D23" s="34">
        <v>1500</v>
      </c>
      <c r="E23" s="23" t="s">
        <v>120</v>
      </c>
      <c r="F23" s="34">
        <f t="shared" si="0"/>
        <v>8.6966604823747673</v>
      </c>
      <c r="G23" s="15"/>
      <c r="H23" s="15"/>
    </row>
    <row r="24" spans="1:8" s="16" customFormat="1" x14ac:dyDescent="0.25">
      <c r="A24" s="18" t="s">
        <v>32</v>
      </c>
      <c r="B24" s="7" t="s">
        <v>19</v>
      </c>
      <c r="C24" s="7" t="s">
        <v>8</v>
      </c>
      <c r="D24" s="34">
        <v>1000</v>
      </c>
      <c r="E24" s="23" t="s">
        <v>123</v>
      </c>
      <c r="F24" s="34">
        <f t="shared" si="0"/>
        <v>5.7977736549165115</v>
      </c>
      <c r="G24" s="15"/>
      <c r="H24" s="15"/>
    </row>
    <row r="25" spans="1:8" s="16" customFormat="1" x14ac:dyDescent="0.25">
      <c r="A25" s="18" t="s">
        <v>33</v>
      </c>
      <c r="B25" s="7" t="s">
        <v>34</v>
      </c>
      <c r="C25" s="7" t="s">
        <v>35</v>
      </c>
      <c r="D25" s="34">
        <v>580</v>
      </c>
      <c r="E25" s="23" t="s">
        <v>125</v>
      </c>
      <c r="F25" s="34">
        <f t="shared" si="0"/>
        <v>3.3627087198515766</v>
      </c>
      <c r="G25" s="15"/>
      <c r="H25" s="15"/>
    </row>
    <row r="26" spans="1:8" s="16" customFormat="1" ht="20.25" customHeight="1" x14ac:dyDescent="0.25">
      <c r="A26" s="18" t="s">
        <v>40</v>
      </c>
      <c r="B26" s="7" t="s">
        <v>41</v>
      </c>
      <c r="C26" s="7" t="s">
        <v>8</v>
      </c>
      <c r="D26" s="34">
        <v>1650</v>
      </c>
      <c r="E26" s="23" t="s">
        <v>121</v>
      </c>
      <c r="F26" s="34">
        <f t="shared" si="0"/>
        <v>9.566326530612244</v>
      </c>
      <c r="G26" s="15"/>
      <c r="H26" s="15"/>
    </row>
    <row r="27" spans="1:8" s="16" customFormat="1" ht="24.75" x14ac:dyDescent="0.25">
      <c r="A27" s="18" t="s">
        <v>157</v>
      </c>
      <c r="B27" s="7" t="s">
        <v>15</v>
      </c>
      <c r="C27" s="7" t="s">
        <v>18</v>
      </c>
      <c r="D27" s="34">
        <v>2600</v>
      </c>
      <c r="E27" s="23" t="s">
        <v>146</v>
      </c>
      <c r="F27" s="34">
        <f t="shared" si="0"/>
        <v>15.07421150278293</v>
      </c>
      <c r="G27" s="15"/>
      <c r="H27" s="15"/>
    </row>
    <row r="28" spans="1:8" s="16" customFormat="1" x14ac:dyDescent="0.25">
      <c r="A28" s="18" t="s">
        <v>47</v>
      </c>
      <c r="B28" s="7" t="s">
        <v>19</v>
      </c>
      <c r="C28" s="7" t="s">
        <v>8</v>
      </c>
      <c r="D28" s="34">
        <v>1000</v>
      </c>
      <c r="E28" s="23" t="s">
        <v>131</v>
      </c>
      <c r="F28" s="34">
        <f t="shared" si="0"/>
        <v>5.7977736549165115</v>
      </c>
      <c r="G28" s="15"/>
      <c r="H28" s="15"/>
    </row>
    <row r="29" spans="1:8" s="16" customFormat="1" x14ac:dyDescent="0.25">
      <c r="A29" s="18" t="s">
        <v>48</v>
      </c>
      <c r="B29" s="7" t="s">
        <v>15</v>
      </c>
      <c r="C29" s="7" t="s">
        <v>46</v>
      </c>
      <c r="D29" s="34">
        <v>1000</v>
      </c>
      <c r="E29" s="23" t="s">
        <v>131</v>
      </c>
      <c r="F29" s="34">
        <f t="shared" si="0"/>
        <v>5.7977736549165115</v>
      </c>
      <c r="G29" s="15"/>
      <c r="H29" s="15"/>
    </row>
    <row r="30" spans="1:8" s="16" customFormat="1" x14ac:dyDescent="0.25">
      <c r="A30" s="18" t="s">
        <v>100</v>
      </c>
      <c r="B30" s="18" t="s">
        <v>50</v>
      </c>
      <c r="C30" s="18" t="s">
        <v>8</v>
      </c>
      <c r="D30" s="35">
        <v>1200</v>
      </c>
      <c r="E30" s="27" t="s">
        <v>114</v>
      </c>
      <c r="F30" s="34">
        <f t="shared" si="0"/>
        <v>6.9573283858998138</v>
      </c>
      <c r="G30" s="15"/>
      <c r="H30" s="15"/>
    </row>
    <row r="31" spans="1:8" s="16" customFormat="1" x14ac:dyDescent="0.25">
      <c r="A31" s="18" t="s">
        <v>99</v>
      </c>
      <c r="B31" s="18" t="s">
        <v>50</v>
      </c>
      <c r="C31" s="18" t="s">
        <v>8</v>
      </c>
      <c r="D31" s="35">
        <v>1050</v>
      </c>
      <c r="E31" s="27" t="s">
        <v>114</v>
      </c>
      <c r="F31" s="34">
        <f t="shared" si="0"/>
        <v>6.0876623376623371</v>
      </c>
      <c r="G31" s="15"/>
      <c r="H31" s="15"/>
    </row>
    <row r="32" spans="1:8" s="16" customFormat="1" x14ac:dyDescent="0.25">
      <c r="A32" s="18" t="s">
        <v>86</v>
      </c>
      <c r="B32" s="18" t="s">
        <v>49</v>
      </c>
      <c r="C32" s="18" t="s">
        <v>8</v>
      </c>
      <c r="D32" s="35">
        <v>700</v>
      </c>
      <c r="E32" s="27" t="s">
        <v>114</v>
      </c>
      <c r="F32" s="34">
        <f t="shared" si="0"/>
        <v>4.0584415584415581</v>
      </c>
      <c r="G32" s="15"/>
      <c r="H32" s="15"/>
    </row>
    <row r="33" spans="1:8" s="16" customFormat="1" ht="24.75" x14ac:dyDescent="0.25">
      <c r="A33" s="18" t="s">
        <v>51</v>
      </c>
      <c r="B33" s="7" t="s">
        <v>28</v>
      </c>
      <c r="C33" s="7" t="s">
        <v>8</v>
      </c>
      <c r="D33" s="34">
        <v>2000</v>
      </c>
      <c r="E33" s="23" t="s">
        <v>106</v>
      </c>
      <c r="F33" s="34">
        <f t="shared" si="0"/>
        <v>11.595547309833023</v>
      </c>
      <c r="G33" s="15"/>
      <c r="H33" s="15"/>
    </row>
    <row r="34" spans="1:8" s="16" customFormat="1" ht="24.75" x14ac:dyDescent="0.25">
      <c r="A34" s="18" t="s">
        <v>154</v>
      </c>
      <c r="B34" s="7" t="s">
        <v>15</v>
      </c>
      <c r="C34" s="7" t="s">
        <v>18</v>
      </c>
      <c r="D34" s="34">
        <v>2600</v>
      </c>
      <c r="E34" s="23" t="s">
        <v>106</v>
      </c>
      <c r="F34" s="34">
        <f t="shared" si="0"/>
        <v>15.07421150278293</v>
      </c>
      <c r="G34" s="15"/>
      <c r="H34" s="15"/>
    </row>
    <row r="35" spans="1:8" s="16" customFormat="1" ht="24.75" x14ac:dyDescent="0.25">
      <c r="A35" s="18" t="s">
        <v>52</v>
      </c>
      <c r="B35" s="7" t="s">
        <v>53</v>
      </c>
      <c r="C35" s="7" t="s">
        <v>54</v>
      </c>
      <c r="D35" s="35">
        <v>1450</v>
      </c>
      <c r="E35" s="27" t="s">
        <v>132</v>
      </c>
      <c r="F35" s="34">
        <f t="shared" si="0"/>
        <v>8.4067717996289417</v>
      </c>
      <c r="G35" s="15"/>
      <c r="H35" s="15"/>
    </row>
    <row r="36" spans="1:8" s="16" customFormat="1" ht="24.75" x14ac:dyDescent="0.25">
      <c r="A36" s="18" t="s">
        <v>55</v>
      </c>
      <c r="B36" s="7" t="s">
        <v>15</v>
      </c>
      <c r="C36" s="7" t="s">
        <v>18</v>
      </c>
      <c r="D36" s="35">
        <v>1350</v>
      </c>
      <c r="E36" s="27" t="s">
        <v>132</v>
      </c>
      <c r="F36" s="34">
        <f t="shared" si="0"/>
        <v>7.8269944341372906</v>
      </c>
      <c r="G36" s="15"/>
      <c r="H36" s="15"/>
    </row>
    <row r="37" spans="1:8" s="16" customFormat="1" ht="36.75" x14ac:dyDescent="0.25">
      <c r="A37" s="18" t="s">
        <v>56</v>
      </c>
      <c r="B37" s="7" t="s">
        <v>19</v>
      </c>
      <c r="C37" s="7" t="s">
        <v>18</v>
      </c>
      <c r="D37" s="34">
        <v>1050</v>
      </c>
      <c r="E37" s="23" t="s">
        <v>104</v>
      </c>
      <c r="F37" s="34">
        <f t="shared" si="0"/>
        <v>6.0876623376623371</v>
      </c>
      <c r="G37" s="15"/>
      <c r="H37" s="15"/>
    </row>
    <row r="38" spans="1:8" s="16" customFormat="1" x14ac:dyDescent="0.25">
      <c r="A38" s="18" t="s">
        <v>57</v>
      </c>
      <c r="B38" s="7" t="s">
        <v>19</v>
      </c>
      <c r="C38" s="7" t="s">
        <v>8</v>
      </c>
      <c r="D38" s="34">
        <v>860</v>
      </c>
      <c r="E38" t="s">
        <v>135</v>
      </c>
      <c r="F38" s="34">
        <f t="shared" si="0"/>
        <v>4.9860853432281997</v>
      </c>
      <c r="G38" s="15"/>
      <c r="H38" s="15"/>
    </row>
    <row r="39" spans="1:8" s="16" customFormat="1" x14ac:dyDescent="0.25">
      <c r="A39" s="18" t="s">
        <v>97</v>
      </c>
      <c r="B39" s="19" t="s">
        <v>23</v>
      </c>
      <c r="C39" s="18" t="s">
        <v>8</v>
      </c>
      <c r="D39" s="35">
        <v>2000</v>
      </c>
      <c r="E39" s="27" t="s">
        <v>136</v>
      </c>
      <c r="F39" s="34">
        <f t="shared" si="0"/>
        <v>11.595547309833023</v>
      </c>
      <c r="G39" s="15"/>
      <c r="H39" s="15"/>
    </row>
    <row r="40" spans="1:8" s="16" customFormat="1" x14ac:dyDescent="0.25">
      <c r="A40" s="18" t="s">
        <v>90</v>
      </c>
      <c r="B40" s="18" t="s">
        <v>28</v>
      </c>
      <c r="C40" s="18" t="s">
        <v>8</v>
      </c>
      <c r="D40" s="35">
        <v>1650</v>
      </c>
      <c r="E40" s="27" t="s">
        <v>137</v>
      </c>
      <c r="F40" s="34">
        <f t="shared" si="0"/>
        <v>9.566326530612244</v>
      </c>
      <c r="G40" s="15"/>
      <c r="H40" s="15"/>
    </row>
    <row r="41" spans="1:8" s="16" customFormat="1" ht="24.75" x14ac:dyDescent="0.25">
      <c r="A41" s="18" t="s">
        <v>155</v>
      </c>
      <c r="B41" s="7" t="s">
        <v>15</v>
      </c>
      <c r="C41" s="7" t="s">
        <v>8</v>
      </c>
      <c r="D41" s="34">
        <v>1350</v>
      </c>
      <c r="E41" s="23" t="s">
        <v>105</v>
      </c>
      <c r="F41" s="34">
        <f t="shared" si="0"/>
        <v>7.8269944341372906</v>
      </c>
      <c r="G41" s="15"/>
      <c r="H41" s="15"/>
    </row>
    <row r="42" spans="1:8" s="16" customFormat="1" ht="24.75" x14ac:dyDescent="0.25">
      <c r="A42" s="18" t="s">
        <v>101</v>
      </c>
      <c r="B42" s="18" t="s">
        <v>15</v>
      </c>
      <c r="C42" s="18" t="s">
        <v>8</v>
      </c>
      <c r="D42" s="35">
        <v>800</v>
      </c>
      <c r="E42" s="23" t="s">
        <v>105</v>
      </c>
      <c r="F42" s="34">
        <f t="shared" si="0"/>
        <v>4.6382189239332092</v>
      </c>
      <c r="G42" s="15"/>
      <c r="H42" s="15"/>
    </row>
    <row r="43" spans="1:8" s="16" customFormat="1" ht="24.75" x14ac:dyDescent="0.25">
      <c r="A43" s="18" t="s">
        <v>65</v>
      </c>
      <c r="B43" s="7" t="s">
        <v>66</v>
      </c>
      <c r="C43" s="7" t="s">
        <v>8</v>
      </c>
      <c r="D43" s="34">
        <v>850</v>
      </c>
      <c r="E43" s="23" t="s">
        <v>128</v>
      </c>
      <c r="F43" s="34">
        <f t="shared" si="0"/>
        <v>4.9281076066790348</v>
      </c>
      <c r="G43" s="15"/>
      <c r="H43" s="15"/>
    </row>
    <row r="44" spans="1:8" s="16" customFormat="1" ht="24.75" x14ac:dyDescent="0.25">
      <c r="A44" s="18" t="s">
        <v>67</v>
      </c>
      <c r="B44" s="7" t="s">
        <v>15</v>
      </c>
      <c r="C44" s="7" t="s">
        <v>8</v>
      </c>
      <c r="D44" s="34">
        <v>1050</v>
      </c>
      <c r="E44" s="23" t="s">
        <v>128</v>
      </c>
      <c r="F44" s="34">
        <f t="shared" si="0"/>
        <v>6.0876623376623371</v>
      </c>
      <c r="G44" s="15"/>
      <c r="H44" s="15"/>
    </row>
    <row r="45" spans="1:8" s="16" customFormat="1" ht="24.75" x14ac:dyDescent="0.25">
      <c r="A45" s="18" t="s">
        <v>68</v>
      </c>
      <c r="B45" s="7" t="s">
        <v>15</v>
      </c>
      <c r="C45" s="7" t="s">
        <v>18</v>
      </c>
      <c r="D45" s="34">
        <v>900</v>
      </c>
      <c r="E45" s="23" t="s">
        <v>128</v>
      </c>
      <c r="F45" s="34">
        <f t="shared" si="0"/>
        <v>5.2179962894248604</v>
      </c>
      <c r="G45" s="15"/>
      <c r="H45" s="15"/>
    </row>
    <row r="46" spans="1:8" s="16" customFormat="1" ht="24.75" x14ac:dyDescent="0.25">
      <c r="A46" s="18" t="s">
        <v>70</v>
      </c>
      <c r="B46" s="7" t="s">
        <v>9</v>
      </c>
      <c r="C46" s="7" t="s">
        <v>71</v>
      </c>
      <c r="D46" s="34">
        <v>1250</v>
      </c>
      <c r="E46" s="23" t="s">
        <v>133</v>
      </c>
      <c r="F46" s="34">
        <f t="shared" si="0"/>
        <v>7.2472170686456385</v>
      </c>
      <c r="G46" s="15"/>
      <c r="H46" s="15"/>
    </row>
    <row r="47" spans="1:8" s="16" customFormat="1" x14ac:dyDescent="0.25">
      <c r="A47" s="18" t="s">
        <v>72</v>
      </c>
      <c r="B47" s="7" t="s">
        <v>49</v>
      </c>
      <c r="C47" s="7" t="s">
        <v>73</v>
      </c>
      <c r="D47" s="34">
        <v>1250</v>
      </c>
      <c r="E47" s="23" t="s">
        <v>134</v>
      </c>
      <c r="F47" s="34">
        <f t="shared" si="0"/>
        <v>7.2472170686456385</v>
      </c>
      <c r="G47" s="15"/>
      <c r="H47" s="15"/>
    </row>
    <row r="48" spans="1:8" x14ac:dyDescent="0.25">
      <c r="F48" s="42"/>
    </row>
    <row r="49" spans="1:8" ht="15.75" x14ac:dyDescent="0.25">
      <c r="A49" s="9" t="s">
        <v>78</v>
      </c>
      <c r="F49" s="42"/>
    </row>
    <row r="50" spans="1:8" x14ac:dyDescent="0.25">
      <c r="A50" s="8" t="s">
        <v>2</v>
      </c>
      <c r="B50" s="8" t="s">
        <v>3</v>
      </c>
      <c r="C50" s="8" t="s">
        <v>4</v>
      </c>
      <c r="D50" s="33" t="s">
        <v>5</v>
      </c>
      <c r="E50" s="26"/>
      <c r="F50" s="36" t="s">
        <v>166</v>
      </c>
    </row>
    <row r="51" spans="1:8" s="16" customFormat="1" x14ac:dyDescent="0.25">
      <c r="A51" s="18" t="s">
        <v>83</v>
      </c>
      <c r="B51" s="18" t="s">
        <v>36</v>
      </c>
      <c r="C51" s="18" t="s">
        <v>37</v>
      </c>
      <c r="D51" s="35">
        <v>1130</v>
      </c>
      <c r="E51" s="27" t="s">
        <v>138</v>
      </c>
      <c r="F51" s="35">
        <f t="shared" ref="F51:F54" si="1">D51/154/1.12</f>
        <v>6.5514842300556584</v>
      </c>
      <c r="G51" s="15"/>
      <c r="H51" s="15"/>
    </row>
    <row r="52" spans="1:8" s="16" customFormat="1" x14ac:dyDescent="0.25">
      <c r="A52" s="18" t="s">
        <v>82</v>
      </c>
      <c r="B52" s="18" t="s">
        <v>19</v>
      </c>
      <c r="C52" s="18" t="s">
        <v>38</v>
      </c>
      <c r="D52" s="35">
        <v>1200</v>
      </c>
      <c r="E52" s="27" t="s">
        <v>138</v>
      </c>
      <c r="F52" s="35">
        <f t="shared" si="1"/>
        <v>6.9573283858998138</v>
      </c>
      <c r="G52" s="15"/>
      <c r="H52" s="15"/>
    </row>
    <row r="53" spans="1:8" s="16" customFormat="1" x14ac:dyDescent="0.25">
      <c r="A53" s="18" t="s">
        <v>84</v>
      </c>
      <c r="B53" s="18" t="s">
        <v>9</v>
      </c>
      <c r="C53" s="18" t="s">
        <v>42</v>
      </c>
      <c r="D53" s="35">
        <v>700</v>
      </c>
      <c r="E53" s="27" t="s">
        <v>139</v>
      </c>
      <c r="F53" s="35">
        <f t="shared" si="1"/>
        <v>4.0584415584415581</v>
      </c>
      <c r="G53" s="15"/>
      <c r="H53" s="15"/>
    </row>
    <row r="54" spans="1:8" s="16" customFormat="1" x14ac:dyDescent="0.25">
      <c r="A54" s="18" t="s">
        <v>85</v>
      </c>
      <c r="B54" s="18" t="s">
        <v>9</v>
      </c>
      <c r="C54" s="18" t="s">
        <v>81</v>
      </c>
      <c r="D54" s="35">
        <v>1000</v>
      </c>
      <c r="E54" s="27" t="s">
        <v>140</v>
      </c>
      <c r="F54" s="35">
        <f t="shared" si="1"/>
        <v>5.7977736549165115</v>
      </c>
      <c r="G54" s="15"/>
      <c r="H54" s="15"/>
    </row>
    <row r="55" spans="1:8" x14ac:dyDescent="0.25">
      <c r="F55" s="42"/>
    </row>
    <row r="56" spans="1:8" ht="15.75" x14ac:dyDescent="0.25">
      <c r="A56" s="9" t="s">
        <v>79</v>
      </c>
      <c r="F56" s="42"/>
    </row>
    <row r="57" spans="1:8" x14ac:dyDescent="0.25">
      <c r="A57" s="8" t="s">
        <v>2</v>
      </c>
      <c r="B57" s="8" t="s">
        <v>3</v>
      </c>
      <c r="C57" s="8" t="s">
        <v>4</v>
      </c>
      <c r="D57" s="33" t="s">
        <v>5</v>
      </c>
      <c r="E57" s="26"/>
      <c r="F57" s="36" t="s">
        <v>166</v>
      </c>
    </row>
    <row r="58" spans="1:8" s="16" customFormat="1" ht="24.75" x14ac:dyDescent="0.25">
      <c r="A58" s="18" t="s">
        <v>11</v>
      </c>
      <c r="B58" s="7" t="s">
        <v>12</v>
      </c>
      <c r="C58" s="7" t="s">
        <v>8</v>
      </c>
      <c r="D58" s="34">
        <v>740</v>
      </c>
      <c r="E58" s="23" t="s">
        <v>127</v>
      </c>
      <c r="F58" s="35">
        <f t="shared" ref="F58:F65" si="2">D58/154/1.12</f>
        <v>4.2903525046382187</v>
      </c>
      <c r="G58" s="15"/>
      <c r="H58" s="15"/>
    </row>
    <row r="59" spans="1:8" s="16" customFormat="1" ht="36.75" x14ac:dyDescent="0.25">
      <c r="A59" s="18" t="s">
        <v>39</v>
      </c>
      <c r="B59" s="7" t="s">
        <v>12</v>
      </c>
      <c r="C59" s="7" t="s">
        <v>18</v>
      </c>
      <c r="D59" s="34">
        <v>1050</v>
      </c>
      <c r="E59" s="23" t="s">
        <v>112</v>
      </c>
      <c r="F59" s="35">
        <f t="shared" si="2"/>
        <v>6.0876623376623371</v>
      </c>
      <c r="G59" s="15"/>
      <c r="H59" s="15"/>
    </row>
    <row r="60" spans="1:8" s="16" customFormat="1" ht="24.75" x14ac:dyDescent="0.25">
      <c r="A60" s="18" t="s">
        <v>43</v>
      </c>
      <c r="B60" s="7" t="s">
        <v>12</v>
      </c>
      <c r="C60" s="7" t="s">
        <v>8</v>
      </c>
      <c r="D60" s="34">
        <v>1150</v>
      </c>
      <c r="E60" s="23" t="s">
        <v>113</v>
      </c>
      <c r="F60" s="35">
        <f t="shared" si="2"/>
        <v>6.6674397031539883</v>
      </c>
      <c r="G60" s="15"/>
      <c r="H60" s="15"/>
    </row>
    <row r="61" spans="1:8" s="16" customFormat="1" x14ac:dyDescent="0.25">
      <c r="A61" s="18" t="s">
        <v>44</v>
      </c>
      <c r="B61" s="7" t="s">
        <v>45</v>
      </c>
      <c r="C61" s="7" t="s">
        <v>46</v>
      </c>
      <c r="D61" s="34">
        <v>1200</v>
      </c>
      <c r="E61" s="23" t="s">
        <v>126</v>
      </c>
      <c r="F61" s="35">
        <f t="shared" si="2"/>
        <v>6.9573283858998138</v>
      </c>
      <c r="G61" s="15"/>
      <c r="H61" s="15"/>
    </row>
    <row r="62" spans="1:8" s="16" customFormat="1" x14ac:dyDescent="0.25">
      <c r="A62" s="18" t="s">
        <v>58</v>
      </c>
      <c r="B62" s="7" t="s">
        <v>59</v>
      </c>
      <c r="C62" s="7" t="s">
        <v>8</v>
      </c>
      <c r="D62" s="34">
        <v>950</v>
      </c>
      <c r="E62" s="23" t="s">
        <v>115</v>
      </c>
      <c r="F62" s="35">
        <f t="shared" si="2"/>
        <v>5.507884972170686</v>
      </c>
      <c r="G62" s="15"/>
      <c r="H62" s="15"/>
    </row>
    <row r="63" spans="1:8" s="16" customFormat="1" x14ac:dyDescent="0.25">
      <c r="A63" s="18" t="s">
        <v>60</v>
      </c>
      <c r="B63" s="7" t="s">
        <v>15</v>
      </c>
      <c r="C63" s="7" t="s">
        <v>87</v>
      </c>
      <c r="D63" s="34">
        <v>950</v>
      </c>
      <c r="E63" s="23" t="s">
        <v>115</v>
      </c>
      <c r="F63" s="35">
        <f t="shared" si="2"/>
        <v>5.507884972170686</v>
      </c>
      <c r="G63" s="15"/>
      <c r="H63" s="15"/>
    </row>
    <row r="64" spans="1:8" s="16" customFormat="1" ht="24.75" x14ac:dyDescent="0.25">
      <c r="A64" s="18" t="s">
        <v>64</v>
      </c>
      <c r="B64" s="7" t="s">
        <v>59</v>
      </c>
      <c r="C64" s="7" t="s">
        <v>18</v>
      </c>
      <c r="D64" s="34">
        <v>1300</v>
      </c>
      <c r="E64" s="23" t="s">
        <v>116</v>
      </c>
      <c r="F64" s="35">
        <f t="shared" si="2"/>
        <v>7.537105751391465</v>
      </c>
      <c r="G64" s="15"/>
      <c r="H64" s="15"/>
    </row>
    <row r="65" spans="1:8" s="16" customFormat="1" ht="24.75" x14ac:dyDescent="0.25">
      <c r="A65" s="18" t="s">
        <v>75</v>
      </c>
      <c r="B65" s="7" t="s">
        <v>36</v>
      </c>
      <c r="C65" s="7" t="s">
        <v>76</v>
      </c>
      <c r="D65" s="34">
        <v>1150</v>
      </c>
      <c r="E65" s="23" t="s">
        <v>141</v>
      </c>
      <c r="F65" s="35">
        <f t="shared" si="2"/>
        <v>6.6674397031539883</v>
      </c>
      <c r="G65" s="15"/>
      <c r="H65" s="15"/>
    </row>
    <row r="66" spans="1:8" x14ac:dyDescent="0.25">
      <c r="F66" s="42"/>
    </row>
    <row r="67" spans="1:8" ht="15.75" x14ac:dyDescent="0.25">
      <c r="A67" s="9" t="s">
        <v>102</v>
      </c>
      <c r="F67" s="42"/>
      <c r="G67" s="3"/>
      <c r="H67" s="3"/>
    </row>
    <row r="68" spans="1:8" x14ac:dyDescent="0.25">
      <c r="A68" s="8" t="s">
        <v>2</v>
      </c>
      <c r="B68" s="8" t="s">
        <v>3</v>
      </c>
      <c r="C68" s="8" t="s">
        <v>4</v>
      </c>
      <c r="D68" s="33" t="s">
        <v>5</v>
      </c>
      <c r="E68" s="26"/>
      <c r="F68" s="36" t="s">
        <v>166</v>
      </c>
      <c r="G68" s="3"/>
      <c r="H68" s="3"/>
    </row>
    <row r="69" spans="1:8" s="16" customFormat="1" x14ac:dyDescent="0.25">
      <c r="A69" s="18" t="s">
        <v>21</v>
      </c>
      <c r="B69" s="18" t="s">
        <v>15</v>
      </c>
      <c r="C69" s="18" t="s">
        <v>8</v>
      </c>
      <c r="D69" s="35">
        <v>400</v>
      </c>
      <c r="E69" s="27" t="s">
        <v>145</v>
      </c>
      <c r="F69" s="35">
        <f t="shared" ref="F69:F72" si="3">D69/154/1.12</f>
        <v>2.3191094619666046</v>
      </c>
    </row>
    <row r="70" spans="1:8" s="16" customFormat="1" x14ac:dyDescent="0.25">
      <c r="A70" s="18" t="s">
        <v>89</v>
      </c>
      <c r="B70" s="18" t="s">
        <v>24</v>
      </c>
      <c r="C70" s="18" t="s">
        <v>8</v>
      </c>
      <c r="D70" s="35">
        <v>530</v>
      </c>
      <c r="E70" s="27" t="s">
        <v>145</v>
      </c>
      <c r="F70" s="35">
        <f t="shared" si="3"/>
        <v>3.072820037105751</v>
      </c>
    </row>
    <row r="71" spans="1:8" s="16" customFormat="1" x14ac:dyDescent="0.25">
      <c r="A71" s="18" t="s">
        <v>1</v>
      </c>
      <c r="B71" s="18" t="s">
        <v>61</v>
      </c>
      <c r="C71" s="18" t="s">
        <v>8</v>
      </c>
      <c r="D71" s="35">
        <v>260</v>
      </c>
      <c r="E71" s="27" t="s">
        <v>145</v>
      </c>
      <c r="F71" s="35">
        <f t="shared" si="3"/>
        <v>1.5074211502782928</v>
      </c>
    </row>
    <row r="72" spans="1:8" s="16" customFormat="1" x14ac:dyDescent="0.25">
      <c r="A72" s="18" t="s">
        <v>31</v>
      </c>
      <c r="B72" s="18" t="s">
        <v>19</v>
      </c>
      <c r="C72" s="18" t="s">
        <v>8</v>
      </c>
      <c r="D72" s="35">
        <v>590</v>
      </c>
      <c r="E72" s="27" t="s">
        <v>111</v>
      </c>
      <c r="F72" s="35">
        <f t="shared" si="3"/>
        <v>3.4206864564007415</v>
      </c>
      <c r="G72" s="30"/>
    </row>
    <row r="73" spans="1:8" x14ac:dyDescent="0.25">
      <c r="F73" s="42"/>
    </row>
    <row r="74" spans="1:8" x14ac:dyDescent="0.25">
      <c r="F74" s="42"/>
    </row>
    <row r="75" spans="1:8" ht="15.75" x14ac:dyDescent="0.25">
      <c r="A75" s="9" t="s">
        <v>156</v>
      </c>
      <c r="F75" s="42"/>
    </row>
    <row r="76" spans="1:8" x14ac:dyDescent="0.25">
      <c r="A76" s="8" t="s">
        <v>2</v>
      </c>
      <c r="B76" s="8" t="s">
        <v>3</v>
      </c>
      <c r="C76" s="8" t="s">
        <v>4</v>
      </c>
      <c r="D76" s="33" t="s">
        <v>5</v>
      </c>
      <c r="E76" s="26"/>
      <c r="F76" s="36" t="s">
        <v>166</v>
      </c>
    </row>
    <row r="77" spans="1:8" s="16" customFormat="1" x14ac:dyDescent="0.25">
      <c r="A77" s="7" t="s">
        <v>62</v>
      </c>
      <c r="B77" s="7" t="s">
        <v>15</v>
      </c>
      <c r="C77" s="7" t="s">
        <v>63</v>
      </c>
      <c r="D77" s="34">
        <v>3745</v>
      </c>
      <c r="E77" s="23" t="s">
        <v>129</v>
      </c>
      <c r="F77" s="35">
        <f t="shared" ref="F77:F84" si="4">D77/154/1.12</f>
        <v>21.712662337662334</v>
      </c>
      <c r="G77" s="15"/>
      <c r="H77" s="15"/>
    </row>
    <row r="78" spans="1:8" s="16" customFormat="1" x14ac:dyDescent="0.25">
      <c r="A78" s="7" t="s">
        <v>69</v>
      </c>
      <c r="B78" s="7" t="s">
        <v>15</v>
      </c>
      <c r="C78" s="7" t="s">
        <v>18</v>
      </c>
      <c r="D78" s="32">
        <v>1700</v>
      </c>
      <c r="E78" s="23" t="s">
        <v>142</v>
      </c>
      <c r="F78" s="35">
        <f t="shared" si="4"/>
        <v>9.8562152133580696</v>
      </c>
      <c r="G78" s="15"/>
      <c r="H78" s="15"/>
    </row>
    <row r="79" spans="1:8" s="16" customFormat="1" x14ac:dyDescent="0.25">
      <c r="A79" s="18" t="s">
        <v>91</v>
      </c>
      <c r="B79" s="18" t="s">
        <v>15</v>
      </c>
      <c r="C79" s="18" t="s">
        <v>80</v>
      </c>
      <c r="D79" s="35">
        <v>800</v>
      </c>
      <c r="E79" s="27" t="s">
        <v>143</v>
      </c>
      <c r="F79" s="35">
        <f t="shared" si="4"/>
        <v>4.6382189239332092</v>
      </c>
      <c r="G79" s="15"/>
      <c r="H79" s="15"/>
    </row>
    <row r="80" spans="1:8" s="16" customFormat="1" x14ac:dyDescent="0.25">
      <c r="A80" s="18" t="s">
        <v>92</v>
      </c>
      <c r="B80" s="18" t="s">
        <v>15</v>
      </c>
      <c r="C80" s="18" t="s">
        <v>80</v>
      </c>
      <c r="D80" s="35">
        <v>930</v>
      </c>
      <c r="E80" s="27" t="s">
        <v>109</v>
      </c>
      <c r="F80" s="35">
        <f t="shared" si="4"/>
        <v>5.3919294990723561</v>
      </c>
      <c r="G80" s="15"/>
      <c r="H80" s="15"/>
    </row>
    <row r="81" spans="1:8" s="16" customFormat="1" x14ac:dyDescent="0.25">
      <c r="A81" s="18" t="s">
        <v>93</v>
      </c>
      <c r="B81" s="18" t="s">
        <v>15</v>
      </c>
      <c r="C81" s="18" t="s">
        <v>80</v>
      </c>
      <c r="D81" s="35">
        <v>1100</v>
      </c>
      <c r="E81" s="27" t="s">
        <v>144</v>
      </c>
      <c r="F81" s="35">
        <f t="shared" si="4"/>
        <v>6.3775510204081627</v>
      </c>
      <c r="G81" s="15"/>
      <c r="H81" s="15"/>
    </row>
    <row r="82" spans="1:8" s="16" customFormat="1" x14ac:dyDescent="0.25">
      <c r="A82" s="18" t="s">
        <v>94</v>
      </c>
      <c r="B82" s="18" t="s">
        <v>15</v>
      </c>
      <c r="C82" s="18" t="s">
        <v>80</v>
      </c>
      <c r="D82" s="35">
        <v>1150</v>
      </c>
      <c r="E82" s="27" t="s">
        <v>143</v>
      </c>
      <c r="F82" s="35">
        <f t="shared" si="4"/>
        <v>6.6674397031539883</v>
      </c>
      <c r="G82" s="15"/>
      <c r="H82" s="15"/>
    </row>
    <row r="83" spans="1:8" s="16" customFormat="1" x14ac:dyDescent="0.25">
      <c r="A83" s="18" t="s">
        <v>95</v>
      </c>
      <c r="B83" s="18" t="s">
        <v>15</v>
      </c>
      <c r="C83" s="18" t="s">
        <v>80</v>
      </c>
      <c r="D83" s="35">
        <v>1150</v>
      </c>
      <c r="E83" s="27" t="s">
        <v>143</v>
      </c>
      <c r="F83" s="35">
        <f t="shared" si="4"/>
        <v>6.6674397031539883</v>
      </c>
      <c r="G83" s="15"/>
      <c r="H83" s="15"/>
    </row>
    <row r="84" spans="1:8" s="16" customFormat="1" x14ac:dyDescent="0.25">
      <c r="A84" s="18" t="s">
        <v>96</v>
      </c>
      <c r="B84" s="18" t="s">
        <v>15</v>
      </c>
      <c r="C84" s="18" t="s">
        <v>80</v>
      </c>
      <c r="D84" s="35">
        <v>1150</v>
      </c>
      <c r="E84" s="27" t="s">
        <v>143</v>
      </c>
      <c r="F84" s="35">
        <f t="shared" si="4"/>
        <v>6.6674397031539883</v>
      </c>
      <c r="G84" s="15"/>
      <c r="H84" s="15"/>
    </row>
    <row r="88" spans="1:8" x14ac:dyDescent="0.25">
      <c r="G88" s="20"/>
    </row>
  </sheetData>
  <mergeCells count="3">
    <mergeCell ref="A2:C2"/>
    <mergeCell ref="A3:B3"/>
    <mergeCell ref="A1:E1"/>
  </mergeCells>
  <pageMargins left="0.7" right="0.7" top="0.75" bottom="0.75" header="0.3" footer="0.3"/>
  <pageSetup paperSize="9" scale="5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view="pageBreakPreview" zoomScale="80" zoomScaleNormal="100" zoomScaleSheetLayoutView="80" workbookViewId="0">
      <selection activeCell="C92" sqref="C92"/>
    </sheetView>
  </sheetViews>
  <sheetFormatPr defaultRowHeight="15" x14ac:dyDescent="0.25"/>
  <cols>
    <col min="1" max="1" width="47.28515625" style="3" customWidth="1"/>
    <col min="2" max="2" width="17" style="3" bestFit="1" customWidth="1"/>
    <col min="3" max="3" width="13.42578125" style="3" bestFit="1" customWidth="1"/>
    <col min="4" max="4" width="21.140625" style="3" bestFit="1" customWidth="1"/>
    <col min="5" max="5" width="61.42578125" style="31" hidden="1" customWidth="1"/>
    <col min="6" max="8" width="9.140625" style="6" customWidth="1"/>
    <col min="9" max="9" width="9.140625" style="6"/>
    <col min="10" max="16384" width="9.140625" style="3"/>
  </cols>
  <sheetData>
    <row r="1" spans="1:9" x14ac:dyDescent="0.25">
      <c r="A1" s="46"/>
      <c r="B1" s="46"/>
      <c r="C1" s="46"/>
      <c r="D1" s="46"/>
      <c r="E1" s="46"/>
      <c r="F1" s="10"/>
    </row>
    <row r="2" spans="1:9" s="5" customFormat="1" x14ac:dyDescent="0.25">
      <c r="A2" s="43" t="s">
        <v>0</v>
      </c>
      <c r="B2" s="43"/>
      <c r="C2" s="43"/>
      <c r="D2" s="11"/>
      <c r="E2" s="24"/>
      <c r="F2" s="6"/>
      <c r="G2" s="6"/>
      <c r="H2" s="6"/>
      <c r="I2" s="6"/>
    </row>
    <row r="3" spans="1:9" s="5" customFormat="1" x14ac:dyDescent="0.25">
      <c r="A3" s="44" t="s">
        <v>153</v>
      </c>
      <c r="B3" s="45"/>
      <c r="C3" s="12"/>
      <c r="D3" s="11"/>
      <c r="E3" s="24"/>
      <c r="F3" s="6"/>
      <c r="G3" s="6"/>
      <c r="H3" s="6"/>
      <c r="I3" s="6"/>
    </row>
    <row r="4" spans="1:9" s="5" customFormat="1" ht="15.75" x14ac:dyDescent="0.25">
      <c r="A4" s="28" t="s">
        <v>149</v>
      </c>
      <c r="B4" s="1"/>
      <c r="C4" s="1"/>
      <c r="D4" s="11"/>
      <c r="E4" s="24"/>
      <c r="F4" s="6"/>
      <c r="G4" s="6"/>
      <c r="H4" s="6"/>
      <c r="I4" s="6"/>
    </row>
    <row r="5" spans="1:9" s="5" customFormat="1" ht="15.75" x14ac:dyDescent="0.25">
      <c r="A5" s="29" t="s">
        <v>150</v>
      </c>
      <c r="B5" s="4"/>
      <c r="C5" s="4"/>
      <c r="D5" s="11"/>
      <c r="E5" s="24"/>
      <c r="F5" s="6"/>
      <c r="G5" s="14"/>
      <c r="H5" s="6"/>
      <c r="I5" s="6"/>
    </row>
    <row r="6" spans="1:9" s="5" customFormat="1" ht="15.75" x14ac:dyDescent="0.25">
      <c r="A6" s="2" t="s">
        <v>147</v>
      </c>
      <c r="B6" s="4"/>
      <c r="C6" s="4"/>
      <c r="D6" s="11"/>
      <c r="E6" s="24"/>
      <c r="F6" s="6"/>
      <c r="G6" s="14"/>
      <c r="H6" s="6"/>
      <c r="I6" s="6"/>
    </row>
    <row r="7" spans="1:9" s="5" customFormat="1" ht="15.75" x14ac:dyDescent="0.25">
      <c r="A7" s="2" t="s">
        <v>148</v>
      </c>
      <c r="B7" s="4"/>
      <c r="C7" s="4"/>
      <c r="D7" s="11"/>
      <c r="E7" s="24"/>
      <c r="F7" s="6"/>
      <c r="G7" s="14"/>
      <c r="H7" s="6"/>
      <c r="I7" s="6"/>
    </row>
    <row r="8" spans="1:9" s="5" customFormat="1" ht="15.75" x14ac:dyDescent="0.25">
      <c r="A8" s="28" t="s">
        <v>151</v>
      </c>
      <c r="B8" s="4"/>
      <c r="C8" s="4"/>
      <c r="D8" s="11"/>
      <c r="E8" s="24"/>
      <c r="F8" s="6"/>
      <c r="G8" s="14"/>
      <c r="H8" s="6"/>
      <c r="I8" s="6"/>
    </row>
    <row r="9" spans="1:9" s="5" customFormat="1" ht="15.75" x14ac:dyDescent="0.25">
      <c r="A9" s="28" t="s">
        <v>152</v>
      </c>
      <c r="B9" s="4"/>
      <c r="C9" s="4"/>
      <c r="D9" s="13"/>
      <c r="E9" s="25"/>
      <c r="F9" s="6"/>
      <c r="G9" s="14"/>
      <c r="H9" s="6"/>
      <c r="I9" s="6"/>
    </row>
    <row r="10" spans="1:9" s="5" customFormat="1" ht="15.75" x14ac:dyDescent="0.25">
      <c r="A10" s="1"/>
      <c r="B10" s="4"/>
      <c r="C10" s="4"/>
      <c r="D10" s="13"/>
      <c r="E10" s="25"/>
      <c r="F10" s="6"/>
      <c r="G10" s="14"/>
      <c r="H10" s="6"/>
      <c r="I10" s="6"/>
    </row>
    <row r="11" spans="1:9" ht="15.75" x14ac:dyDescent="0.25">
      <c r="A11" s="9" t="s">
        <v>77</v>
      </c>
      <c r="G11" s="14"/>
    </row>
    <row r="12" spans="1:9" x14ac:dyDescent="0.25">
      <c r="A12" s="8" t="s">
        <v>2</v>
      </c>
      <c r="B12" s="8" t="s">
        <v>3</v>
      </c>
      <c r="C12" s="8" t="s">
        <v>4</v>
      </c>
      <c r="D12" s="36" t="s">
        <v>158</v>
      </c>
      <c r="E12" s="22" t="s">
        <v>103</v>
      </c>
      <c r="G12" s="14"/>
    </row>
    <row r="13" spans="1:9" s="16" customFormat="1" x14ac:dyDescent="0.25">
      <c r="A13" s="18" t="s">
        <v>6</v>
      </c>
      <c r="B13" s="7" t="s">
        <v>7</v>
      </c>
      <c r="C13" s="7" t="s">
        <v>159</v>
      </c>
      <c r="D13" s="34">
        <v>700</v>
      </c>
      <c r="E13" s="23" t="s">
        <v>107</v>
      </c>
      <c r="G13" s="14">
        <v>500</v>
      </c>
      <c r="H13" s="15"/>
      <c r="I13" s="15"/>
    </row>
    <row r="14" spans="1:9" s="16" customFormat="1" x14ac:dyDescent="0.25">
      <c r="A14" s="18" t="s">
        <v>98</v>
      </c>
      <c r="B14" s="7" t="s">
        <v>9</v>
      </c>
      <c r="C14" s="7" t="s">
        <v>159</v>
      </c>
      <c r="D14" s="34">
        <v>700</v>
      </c>
      <c r="E14" s="23" t="s">
        <v>117</v>
      </c>
      <c r="G14" s="14"/>
      <c r="H14" s="15"/>
      <c r="I14" s="15"/>
    </row>
    <row r="15" spans="1:9" s="16" customFormat="1" x14ac:dyDescent="0.25">
      <c r="A15" s="18" t="s">
        <v>10</v>
      </c>
      <c r="B15" s="7" t="s">
        <v>9</v>
      </c>
      <c r="C15" s="7" t="s">
        <v>159</v>
      </c>
      <c r="D15" s="34">
        <v>700</v>
      </c>
      <c r="E15" s="23" t="s">
        <v>117</v>
      </c>
      <c r="F15" s="17" t="s">
        <v>88</v>
      </c>
      <c r="G15" s="14">
        <v>300</v>
      </c>
      <c r="H15" s="15"/>
      <c r="I15" s="15"/>
    </row>
    <row r="16" spans="1:9" s="16" customFormat="1" ht="24.75" x14ac:dyDescent="0.25">
      <c r="A16" s="18" t="s">
        <v>13</v>
      </c>
      <c r="B16" s="7" t="s">
        <v>14</v>
      </c>
      <c r="C16" s="7" t="s">
        <v>159</v>
      </c>
      <c r="D16" s="34">
        <v>700</v>
      </c>
      <c r="E16" s="23" t="s">
        <v>118</v>
      </c>
      <c r="F16" s="17" t="s">
        <v>88</v>
      </c>
      <c r="G16" s="14"/>
      <c r="H16" s="15"/>
      <c r="I16" s="15"/>
    </row>
    <row r="17" spans="1:9" s="16" customFormat="1" x14ac:dyDescent="0.25">
      <c r="A17" s="18" t="s">
        <v>16</v>
      </c>
      <c r="B17" s="7" t="s">
        <v>17</v>
      </c>
      <c r="C17" s="7" t="s">
        <v>159</v>
      </c>
      <c r="D17" s="34">
        <v>400</v>
      </c>
      <c r="E17" s="23" t="s">
        <v>130</v>
      </c>
      <c r="F17" s="14"/>
      <c r="G17" s="14"/>
      <c r="H17" s="15"/>
      <c r="I17" s="15"/>
    </row>
    <row r="18" spans="1:9" s="16" customFormat="1" ht="24.75" x14ac:dyDescent="0.25">
      <c r="A18" s="18" t="s">
        <v>20</v>
      </c>
      <c r="B18" s="7" t="s">
        <v>15</v>
      </c>
      <c r="C18" s="7" t="s">
        <v>159</v>
      </c>
      <c r="D18" s="34">
        <v>700</v>
      </c>
      <c r="E18" s="23" t="s">
        <v>122</v>
      </c>
      <c r="F18" s="14"/>
      <c r="G18" s="14"/>
      <c r="H18" s="15"/>
      <c r="I18" s="15"/>
    </row>
    <row r="19" spans="1:9" s="16" customFormat="1" x14ac:dyDescent="0.25">
      <c r="A19" s="18" t="s">
        <v>22</v>
      </c>
      <c r="B19" s="7" t="s">
        <v>15</v>
      </c>
      <c r="C19" s="7" t="s">
        <v>159</v>
      </c>
      <c r="D19" s="34">
        <v>700</v>
      </c>
      <c r="E19" s="23" t="s">
        <v>108</v>
      </c>
      <c r="F19" s="14"/>
      <c r="G19" s="14"/>
      <c r="H19" s="15"/>
      <c r="I19" s="15"/>
    </row>
    <row r="20" spans="1:9" s="16" customFormat="1" ht="24.75" x14ac:dyDescent="0.25">
      <c r="A20" s="18" t="s">
        <v>25</v>
      </c>
      <c r="B20" s="7" t="s">
        <v>15</v>
      </c>
      <c r="C20" s="7" t="s">
        <v>159</v>
      </c>
      <c r="D20" s="34">
        <v>700</v>
      </c>
      <c r="E20" s="23" t="s">
        <v>119</v>
      </c>
      <c r="F20" s="14"/>
      <c r="G20" s="14"/>
      <c r="H20" s="15"/>
      <c r="I20" s="15"/>
    </row>
    <row r="21" spans="1:9" s="16" customFormat="1" x14ac:dyDescent="0.25">
      <c r="A21" s="18" t="s">
        <v>26</v>
      </c>
      <c r="B21" s="7" t="s">
        <v>15</v>
      </c>
      <c r="C21" s="7" t="s">
        <v>159</v>
      </c>
      <c r="D21" s="34">
        <v>700</v>
      </c>
      <c r="E21" s="23" t="s">
        <v>110</v>
      </c>
      <c r="F21" s="14"/>
      <c r="G21" s="14"/>
      <c r="H21" s="15"/>
      <c r="I21" s="15"/>
    </row>
    <row r="22" spans="1:9" s="16" customFormat="1" ht="24.75" x14ac:dyDescent="0.25">
      <c r="A22" s="18" t="s">
        <v>27</v>
      </c>
      <c r="B22" s="7" t="s">
        <v>28</v>
      </c>
      <c r="C22" s="7" t="s">
        <v>159</v>
      </c>
      <c r="D22" s="34">
        <v>700</v>
      </c>
      <c r="E22" s="23" t="s">
        <v>124</v>
      </c>
      <c r="F22" s="14"/>
      <c r="G22" s="14"/>
      <c r="H22" s="15"/>
      <c r="I22" s="15"/>
    </row>
    <row r="23" spans="1:9" s="16" customFormat="1" ht="24.75" x14ac:dyDescent="0.25">
      <c r="A23" s="18" t="s">
        <v>29</v>
      </c>
      <c r="B23" s="7" t="s">
        <v>19</v>
      </c>
      <c r="C23" s="7" t="s">
        <v>159</v>
      </c>
      <c r="D23" s="34">
        <v>700</v>
      </c>
      <c r="E23" s="23" t="s">
        <v>124</v>
      </c>
      <c r="F23" s="14"/>
      <c r="G23" s="14"/>
      <c r="H23" s="15"/>
      <c r="I23" s="15"/>
    </row>
    <row r="24" spans="1:9" s="16" customFormat="1" ht="24.75" x14ac:dyDescent="0.25">
      <c r="A24" s="18" t="s">
        <v>30</v>
      </c>
      <c r="B24" s="7" t="s">
        <v>19</v>
      </c>
      <c r="C24" s="7" t="s">
        <v>159</v>
      </c>
      <c r="D24" s="34">
        <v>700</v>
      </c>
      <c r="E24" s="23" t="s">
        <v>120</v>
      </c>
      <c r="F24" s="14"/>
      <c r="G24" s="14">
        <v>500</v>
      </c>
      <c r="H24" s="15"/>
      <c r="I24" s="15"/>
    </row>
    <row r="25" spans="1:9" s="16" customFormat="1" x14ac:dyDescent="0.25">
      <c r="A25" s="18" t="s">
        <v>32</v>
      </c>
      <c r="B25" s="7" t="s">
        <v>19</v>
      </c>
      <c r="C25" s="7" t="s">
        <v>159</v>
      </c>
      <c r="D25" s="34">
        <v>700</v>
      </c>
      <c r="E25" s="23" t="s">
        <v>123</v>
      </c>
      <c r="F25" s="14"/>
      <c r="G25" s="14"/>
      <c r="H25" s="15"/>
      <c r="I25" s="15"/>
    </row>
    <row r="26" spans="1:9" s="16" customFormat="1" x14ac:dyDescent="0.25">
      <c r="A26" s="18" t="s">
        <v>33</v>
      </c>
      <c r="B26" s="7" t="s">
        <v>34</v>
      </c>
      <c r="C26" s="7" t="s">
        <v>159</v>
      </c>
      <c r="D26" s="34">
        <v>700</v>
      </c>
      <c r="E26" s="23" t="s">
        <v>125</v>
      </c>
      <c r="F26" s="14"/>
      <c r="G26" s="14"/>
      <c r="H26" s="15"/>
      <c r="I26" s="15"/>
    </row>
    <row r="27" spans="1:9" s="16" customFormat="1" ht="24.75" x14ac:dyDescent="0.25">
      <c r="A27" s="18" t="s">
        <v>40</v>
      </c>
      <c r="B27" s="7" t="s">
        <v>41</v>
      </c>
      <c r="C27" s="7" t="s">
        <v>159</v>
      </c>
      <c r="D27" s="34">
        <v>700</v>
      </c>
      <c r="E27" s="23" t="s">
        <v>121</v>
      </c>
      <c r="F27" s="14"/>
      <c r="G27" s="14"/>
      <c r="H27" s="15"/>
      <c r="I27" s="15"/>
    </row>
    <row r="28" spans="1:9" s="16" customFormat="1" ht="24.75" x14ac:dyDescent="0.25">
      <c r="A28" s="18" t="s">
        <v>157</v>
      </c>
      <c r="B28" s="7" t="s">
        <v>15</v>
      </c>
      <c r="C28" s="7" t="s">
        <v>159</v>
      </c>
      <c r="D28" s="34">
        <v>700</v>
      </c>
      <c r="E28" s="23" t="s">
        <v>146</v>
      </c>
      <c r="F28" s="14"/>
      <c r="G28" s="14"/>
      <c r="H28" s="15"/>
      <c r="I28" s="15"/>
    </row>
    <row r="29" spans="1:9" s="16" customFormat="1" x14ac:dyDescent="0.25">
      <c r="A29" s="18" t="s">
        <v>47</v>
      </c>
      <c r="B29" s="7" t="s">
        <v>19</v>
      </c>
      <c r="C29" s="7" t="s">
        <v>159</v>
      </c>
      <c r="D29" s="34">
        <v>700</v>
      </c>
      <c r="E29" s="23" t="s">
        <v>131</v>
      </c>
      <c r="F29" s="14"/>
      <c r="G29" s="14"/>
      <c r="H29" s="15"/>
      <c r="I29" s="15"/>
    </row>
    <row r="30" spans="1:9" s="16" customFormat="1" x14ac:dyDescent="0.25">
      <c r="A30" s="18" t="s">
        <v>48</v>
      </c>
      <c r="B30" s="7" t="s">
        <v>15</v>
      </c>
      <c r="C30" s="7" t="s">
        <v>159</v>
      </c>
      <c r="D30" s="34">
        <v>700</v>
      </c>
      <c r="E30" s="23" t="s">
        <v>131</v>
      </c>
      <c r="F30" s="14"/>
      <c r="G30" s="14"/>
      <c r="H30" s="15"/>
      <c r="I30" s="15"/>
    </row>
    <row r="31" spans="1:9" s="16" customFormat="1" x14ac:dyDescent="0.25">
      <c r="A31" s="18" t="s">
        <v>100</v>
      </c>
      <c r="B31" s="18" t="s">
        <v>50</v>
      </c>
      <c r="C31" s="7" t="s">
        <v>159</v>
      </c>
      <c r="D31" s="34">
        <v>700</v>
      </c>
      <c r="E31" s="27" t="s">
        <v>114</v>
      </c>
      <c r="F31" s="17"/>
      <c r="G31" s="14"/>
      <c r="H31" s="15"/>
      <c r="I31" s="15"/>
    </row>
    <row r="32" spans="1:9" s="16" customFormat="1" x14ac:dyDescent="0.25">
      <c r="A32" s="18" t="s">
        <v>99</v>
      </c>
      <c r="B32" s="18" t="s">
        <v>50</v>
      </c>
      <c r="C32" s="7" t="s">
        <v>159</v>
      </c>
      <c r="D32" s="34">
        <v>700</v>
      </c>
      <c r="E32" s="27" t="s">
        <v>114</v>
      </c>
      <c r="F32" s="17"/>
      <c r="G32" s="14"/>
      <c r="H32" s="15"/>
      <c r="I32" s="15"/>
    </row>
    <row r="33" spans="1:9" s="16" customFormat="1" x14ac:dyDescent="0.25">
      <c r="A33" s="18" t="s">
        <v>86</v>
      </c>
      <c r="B33" s="18" t="s">
        <v>49</v>
      </c>
      <c r="C33" s="7" t="s">
        <v>159</v>
      </c>
      <c r="D33" s="34">
        <v>700</v>
      </c>
      <c r="E33" s="27" t="s">
        <v>114</v>
      </c>
      <c r="F33" s="17"/>
      <c r="G33" s="14"/>
      <c r="H33" s="15"/>
      <c r="I33" s="15"/>
    </row>
    <row r="34" spans="1:9" s="16" customFormat="1" ht="24.75" x14ac:dyDescent="0.25">
      <c r="A34" s="18" t="s">
        <v>51</v>
      </c>
      <c r="B34" s="7" t="s">
        <v>28</v>
      </c>
      <c r="C34" s="7" t="s">
        <v>159</v>
      </c>
      <c r="D34" s="34">
        <v>700</v>
      </c>
      <c r="E34" s="23" t="s">
        <v>106</v>
      </c>
      <c r="F34" s="17" t="s">
        <v>88</v>
      </c>
      <c r="G34" s="14"/>
      <c r="H34" s="15"/>
      <c r="I34" s="15"/>
    </row>
    <row r="35" spans="1:9" s="16" customFormat="1" ht="24.75" x14ac:dyDescent="0.25">
      <c r="A35" s="18" t="s">
        <v>154</v>
      </c>
      <c r="B35" s="7" t="s">
        <v>15</v>
      </c>
      <c r="C35" s="7" t="s">
        <v>159</v>
      </c>
      <c r="D35" s="34">
        <v>700</v>
      </c>
      <c r="E35" s="23" t="s">
        <v>106</v>
      </c>
      <c r="F35" s="14"/>
      <c r="G35" s="14"/>
      <c r="H35" s="15"/>
      <c r="I35" s="15"/>
    </row>
    <row r="36" spans="1:9" s="16" customFormat="1" ht="24.75" x14ac:dyDescent="0.25">
      <c r="A36" s="18" t="s">
        <v>52</v>
      </c>
      <c r="B36" s="7" t="s">
        <v>53</v>
      </c>
      <c r="C36" s="7" t="s">
        <v>159</v>
      </c>
      <c r="D36" s="34">
        <v>700</v>
      </c>
      <c r="E36" s="27" t="s">
        <v>132</v>
      </c>
      <c r="F36" s="14"/>
      <c r="G36" s="14"/>
      <c r="H36" s="15"/>
      <c r="I36" s="15"/>
    </row>
    <row r="37" spans="1:9" s="16" customFormat="1" ht="24.75" x14ac:dyDescent="0.25">
      <c r="A37" s="18" t="s">
        <v>55</v>
      </c>
      <c r="B37" s="7" t="s">
        <v>15</v>
      </c>
      <c r="C37" s="7" t="s">
        <v>159</v>
      </c>
      <c r="D37" s="34">
        <v>700</v>
      </c>
      <c r="E37" s="27" t="s">
        <v>132</v>
      </c>
      <c r="F37" s="14"/>
      <c r="G37" s="14"/>
      <c r="H37" s="15"/>
      <c r="I37" s="15"/>
    </row>
    <row r="38" spans="1:9" s="16" customFormat="1" ht="36.75" x14ac:dyDescent="0.25">
      <c r="A38" s="18" t="s">
        <v>56</v>
      </c>
      <c r="B38" s="7" t="s">
        <v>19</v>
      </c>
      <c r="C38" s="7" t="s">
        <v>159</v>
      </c>
      <c r="D38" s="34">
        <v>700</v>
      </c>
      <c r="E38" s="23" t="s">
        <v>104</v>
      </c>
      <c r="F38" s="14"/>
      <c r="G38" s="14"/>
      <c r="H38" s="15"/>
      <c r="I38" s="15"/>
    </row>
    <row r="39" spans="1:9" s="16" customFormat="1" x14ac:dyDescent="0.25">
      <c r="A39" s="18" t="s">
        <v>57</v>
      </c>
      <c r="B39" s="7" t="s">
        <v>19</v>
      </c>
      <c r="C39" s="7" t="s">
        <v>159</v>
      </c>
      <c r="D39" s="34">
        <v>700</v>
      </c>
      <c r="E39" s="37" t="s">
        <v>135</v>
      </c>
      <c r="F39" s="17" t="s">
        <v>88</v>
      </c>
      <c r="G39" s="14">
        <v>500</v>
      </c>
      <c r="H39" s="15"/>
      <c r="I39" s="15"/>
    </row>
    <row r="40" spans="1:9" s="16" customFormat="1" x14ac:dyDescent="0.25">
      <c r="A40" s="18" t="s">
        <v>97</v>
      </c>
      <c r="B40" s="19" t="s">
        <v>23</v>
      </c>
      <c r="C40" s="7" t="s">
        <v>159</v>
      </c>
      <c r="D40" s="34">
        <v>700</v>
      </c>
      <c r="E40" s="27" t="s">
        <v>136</v>
      </c>
      <c r="F40" s="17" t="s">
        <v>88</v>
      </c>
      <c r="G40" s="14">
        <v>700</v>
      </c>
      <c r="H40" s="15"/>
      <c r="I40" s="15"/>
    </row>
    <row r="41" spans="1:9" s="16" customFormat="1" x14ac:dyDescent="0.25">
      <c r="A41" s="18" t="s">
        <v>90</v>
      </c>
      <c r="B41" s="18" t="s">
        <v>28</v>
      </c>
      <c r="C41" s="7" t="s">
        <v>159</v>
      </c>
      <c r="D41" s="34">
        <v>700</v>
      </c>
      <c r="E41" s="27" t="s">
        <v>137</v>
      </c>
      <c r="F41" s="17"/>
      <c r="G41" s="14"/>
      <c r="H41" s="15"/>
      <c r="I41" s="15"/>
    </row>
    <row r="42" spans="1:9" s="16" customFormat="1" ht="24.75" x14ac:dyDescent="0.25">
      <c r="A42" s="18" t="s">
        <v>155</v>
      </c>
      <c r="B42" s="7" t="s">
        <v>15</v>
      </c>
      <c r="C42" s="7" t="s">
        <v>159</v>
      </c>
      <c r="D42" s="34">
        <v>700</v>
      </c>
      <c r="E42" s="23" t="s">
        <v>105</v>
      </c>
      <c r="F42" s="14"/>
      <c r="G42" s="14"/>
      <c r="H42" s="15"/>
      <c r="I42" s="15"/>
    </row>
    <row r="43" spans="1:9" s="16" customFormat="1" ht="24.75" x14ac:dyDescent="0.25">
      <c r="A43" s="18" t="s">
        <v>101</v>
      </c>
      <c r="B43" s="18" t="s">
        <v>15</v>
      </c>
      <c r="C43" s="7" t="s">
        <v>159</v>
      </c>
      <c r="D43" s="34">
        <v>700</v>
      </c>
      <c r="E43" s="23" t="s">
        <v>105</v>
      </c>
      <c r="F43" s="17"/>
      <c r="G43" s="14"/>
      <c r="H43" s="15"/>
      <c r="I43" s="15"/>
    </row>
    <row r="44" spans="1:9" s="16" customFormat="1" ht="24.75" x14ac:dyDescent="0.25">
      <c r="A44" s="18" t="s">
        <v>65</v>
      </c>
      <c r="B44" s="7" t="s">
        <v>66</v>
      </c>
      <c r="C44" s="7" t="s">
        <v>159</v>
      </c>
      <c r="D44" s="34">
        <v>700</v>
      </c>
      <c r="E44" s="23" t="s">
        <v>128</v>
      </c>
      <c r="F44" s="14"/>
      <c r="G44" s="14"/>
      <c r="H44" s="15"/>
      <c r="I44" s="15"/>
    </row>
    <row r="45" spans="1:9" s="16" customFormat="1" ht="24.75" x14ac:dyDescent="0.25">
      <c r="A45" s="18" t="s">
        <v>67</v>
      </c>
      <c r="B45" s="7" t="s">
        <v>15</v>
      </c>
      <c r="C45" s="7" t="s">
        <v>159</v>
      </c>
      <c r="D45" s="34">
        <v>700</v>
      </c>
      <c r="E45" s="23" t="s">
        <v>128</v>
      </c>
      <c r="F45" s="14"/>
      <c r="G45" s="14">
        <v>500</v>
      </c>
      <c r="H45" s="15"/>
      <c r="I45" s="15"/>
    </row>
    <row r="46" spans="1:9" s="16" customFormat="1" ht="24.75" x14ac:dyDescent="0.25">
      <c r="A46" s="18" t="s">
        <v>68</v>
      </c>
      <c r="B46" s="7" t="s">
        <v>15</v>
      </c>
      <c r="C46" s="7" t="s">
        <v>159</v>
      </c>
      <c r="D46" s="34">
        <v>700</v>
      </c>
      <c r="E46" s="23" t="s">
        <v>128</v>
      </c>
      <c r="F46" s="14"/>
      <c r="G46" s="14"/>
      <c r="H46" s="15"/>
      <c r="I46" s="15"/>
    </row>
    <row r="47" spans="1:9" s="16" customFormat="1" ht="24.75" x14ac:dyDescent="0.25">
      <c r="A47" s="18" t="s">
        <v>70</v>
      </c>
      <c r="B47" s="7" t="s">
        <v>9</v>
      </c>
      <c r="C47" s="7" t="s">
        <v>159</v>
      </c>
      <c r="D47" s="34">
        <v>700</v>
      </c>
      <c r="E47" s="23" t="s">
        <v>133</v>
      </c>
      <c r="F47" s="17" t="s">
        <v>88</v>
      </c>
      <c r="G47" s="14"/>
      <c r="H47" s="15"/>
      <c r="I47" s="15"/>
    </row>
    <row r="48" spans="1:9" s="16" customFormat="1" x14ac:dyDescent="0.25">
      <c r="A48" s="18" t="s">
        <v>72</v>
      </c>
      <c r="B48" s="7" t="s">
        <v>49</v>
      </c>
      <c r="C48" s="7" t="s">
        <v>159</v>
      </c>
      <c r="D48" s="34">
        <v>700</v>
      </c>
      <c r="E48" s="23" t="s">
        <v>134</v>
      </c>
      <c r="F48" s="14"/>
      <c r="G48" s="14">
        <v>500</v>
      </c>
      <c r="H48" s="15"/>
      <c r="I48" s="15"/>
    </row>
    <row r="49" spans="1:9" s="16" customFormat="1" x14ac:dyDescent="0.25">
      <c r="A49" s="18" t="s">
        <v>74</v>
      </c>
      <c r="B49" s="7" t="s">
        <v>160</v>
      </c>
      <c r="C49" s="7" t="s">
        <v>161</v>
      </c>
      <c r="D49" s="34">
        <v>1700</v>
      </c>
      <c r="E49" s="23"/>
      <c r="F49" s="14"/>
      <c r="G49" s="14"/>
      <c r="H49" s="15"/>
      <c r="I49" s="15"/>
    </row>
    <row r="50" spans="1:9" x14ac:dyDescent="0.25">
      <c r="A50" s="38"/>
      <c r="B50" s="39"/>
      <c r="C50" s="39"/>
      <c r="D50" s="39"/>
      <c r="E50" s="40"/>
      <c r="G50" s="14"/>
    </row>
    <row r="51" spans="1:9" ht="15.75" x14ac:dyDescent="0.25">
      <c r="A51" s="41" t="s">
        <v>78</v>
      </c>
      <c r="B51" s="39"/>
      <c r="C51" s="39"/>
      <c r="D51" s="39"/>
      <c r="E51" s="40"/>
      <c r="G51" s="14"/>
    </row>
    <row r="52" spans="1:9" x14ac:dyDescent="0.25">
      <c r="A52" s="8" t="s">
        <v>2</v>
      </c>
      <c r="B52" s="8" t="s">
        <v>3</v>
      </c>
      <c r="C52" s="8" t="s">
        <v>4</v>
      </c>
      <c r="D52" s="33" t="s">
        <v>5</v>
      </c>
      <c r="E52" s="26"/>
      <c r="G52" s="14"/>
    </row>
    <row r="53" spans="1:9" s="16" customFormat="1" x14ac:dyDescent="0.25">
      <c r="A53" s="18" t="s">
        <v>83</v>
      </c>
      <c r="B53" s="18" t="s">
        <v>36</v>
      </c>
      <c r="C53" s="7" t="s">
        <v>162</v>
      </c>
      <c r="D53" s="34">
        <v>700</v>
      </c>
      <c r="E53" s="27" t="s">
        <v>138</v>
      </c>
      <c r="F53" s="17"/>
      <c r="G53" s="14">
        <v>500</v>
      </c>
      <c r="H53" s="15"/>
      <c r="I53" s="15"/>
    </row>
    <row r="54" spans="1:9" s="16" customFormat="1" x14ac:dyDescent="0.25">
      <c r="A54" s="18" t="s">
        <v>82</v>
      </c>
      <c r="B54" s="18" t="s">
        <v>19</v>
      </c>
      <c r="C54" s="7" t="s">
        <v>162</v>
      </c>
      <c r="D54" s="34">
        <v>700</v>
      </c>
      <c r="E54" s="27" t="s">
        <v>138</v>
      </c>
      <c r="F54" s="17"/>
      <c r="G54" s="14">
        <v>500</v>
      </c>
      <c r="H54" s="15"/>
      <c r="I54" s="15"/>
    </row>
    <row r="55" spans="1:9" s="16" customFormat="1" x14ac:dyDescent="0.25">
      <c r="A55" s="18" t="s">
        <v>84</v>
      </c>
      <c r="B55" s="18" t="s">
        <v>9</v>
      </c>
      <c r="C55" s="7" t="s">
        <v>162</v>
      </c>
      <c r="D55" s="34">
        <v>700</v>
      </c>
      <c r="E55" s="27" t="s">
        <v>139</v>
      </c>
      <c r="F55" s="17"/>
      <c r="G55" s="30"/>
      <c r="H55" s="15"/>
      <c r="I55" s="15"/>
    </row>
    <row r="56" spans="1:9" s="16" customFormat="1" x14ac:dyDescent="0.25">
      <c r="A56" s="18" t="s">
        <v>85</v>
      </c>
      <c r="B56" s="18" t="s">
        <v>9</v>
      </c>
      <c r="C56" s="7" t="s">
        <v>162</v>
      </c>
      <c r="D56" s="34">
        <v>700</v>
      </c>
      <c r="E56" s="27" t="s">
        <v>140</v>
      </c>
      <c r="F56" s="17"/>
      <c r="G56" s="14">
        <v>500</v>
      </c>
      <c r="H56" s="15"/>
      <c r="I56" s="15"/>
    </row>
    <row r="57" spans="1:9" x14ac:dyDescent="0.25">
      <c r="A57" s="38"/>
      <c r="B57" s="39"/>
      <c r="C57" s="39"/>
      <c r="D57" s="39"/>
      <c r="E57" s="40"/>
      <c r="G57" s="20"/>
    </row>
    <row r="58" spans="1:9" ht="15.75" x14ac:dyDescent="0.25">
      <c r="A58" s="41" t="s">
        <v>79</v>
      </c>
      <c r="B58" s="39"/>
      <c r="C58" s="39"/>
      <c r="D58" s="39"/>
      <c r="E58" s="40"/>
      <c r="G58" s="20"/>
    </row>
    <row r="59" spans="1:9" x14ac:dyDescent="0.25">
      <c r="A59" s="8" t="s">
        <v>2</v>
      </c>
      <c r="B59" s="8" t="s">
        <v>3</v>
      </c>
      <c r="C59" s="8" t="s">
        <v>4</v>
      </c>
      <c r="D59" s="33" t="s">
        <v>5</v>
      </c>
      <c r="E59" s="26"/>
      <c r="G59" s="20"/>
    </row>
    <row r="60" spans="1:9" s="16" customFormat="1" ht="24.75" x14ac:dyDescent="0.25">
      <c r="A60" s="18" t="s">
        <v>11</v>
      </c>
      <c r="B60" s="7" t="s">
        <v>12</v>
      </c>
      <c r="C60" s="7" t="s">
        <v>159</v>
      </c>
      <c r="D60" s="34">
        <v>700</v>
      </c>
      <c r="E60" s="23" t="s">
        <v>127</v>
      </c>
      <c r="F60" s="14"/>
      <c r="G60" s="30"/>
      <c r="H60" s="15"/>
      <c r="I60" s="15"/>
    </row>
    <row r="61" spans="1:9" s="16" customFormat="1" ht="36.75" x14ac:dyDescent="0.25">
      <c r="A61" s="18" t="s">
        <v>39</v>
      </c>
      <c r="B61" s="7" t="s">
        <v>12</v>
      </c>
      <c r="C61" s="7" t="s">
        <v>159</v>
      </c>
      <c r="D61" s="34">
        <v>700</v>
      </c>
      <c r="E61" s="23" t="s">
        <v>112</v>
      </c>
      <c r="F61" s="14"/>
      <c r="G61" s="30"/>
      <c r="H61" s="15"/>
      <c r="I61" s="15"/>
    </row>
    <row r="62" spans="1:9" s="16" customFormat="1" ht="24.75" x14ac:dyDescent="0.25">
      <c r="A62" s="18" t="s">
        <v>43</v>
      </c>
      <c r="B62" s="7" t="s">
        <v>12</v>
      </c>
      <c r="C62" s="7" t="s">
        <v>159</v>
      </c>
      <c r="D62" s="34">
        <v>700</v>
      </c>
      <c r="E62" s="23" t="s">
        <v>113</v>
      </c>
      <c r="F62" s="14"/>
      <c r="G62" s="30"/>
      <c r="H62" s="15"/>
      <c r="I62" s="15"/>
    </row>
    <row r="63" spans="1:9" s="16" customFormat="1" x14ac:dyDescent="0.25">
      <c r="A63" s="18" t="s">
        <v>44</v>
      </c>
      <c r="B63" s="7" t="s">
        <v>45</v>
      </c>
      <c r="C63" s="7" t="s">
        <v>159</v>
      </c>
      <c r="D63" s="34">
        <v>700</v>
      </c>
      <c r="E63" s="23" t="s">
        <v>126</v>
      </c>
      <c r="F63" s="14"/>
      <c r="G63" s="30"/>
      <c r="H63" s="15"/>
      <c r="I63" s="15"/>
    </row>
    <row r="64" spans="1:9" s="16" customFormat="1" x14ac:dyDescent="0.25">
      <c r="A64" s="18" t="s">
        <v>58</v>
      </c>
      <c r="B64" s="7" t="s">
        <v>59</v>
      </c>
      <c r="C64" s="7" t="s">
        <v>159</v>
      </c>
      <c r="D64" s="34">
        <v>700</v>
      </c>
      <c r="E64" s="23" t="s">
        <v>115</v>
      </c>
      <c r="F64" s="14"/>
      <c r="G64" s="30"/>
      <c r="H64" s="15"/>
      <c r="I64" s="15"/>
    </row>
    <row r="65" spans="1:9" s="16" customFormat="1" x14ac:dyDescent="0.25">
      <c r="A65" s="18" t="s">
        <v>60</v>
      </c>
      <c r="B65" s="7" t="s">
        <v>15</v>
      </c>
      <c r="C65" s="7" t="s">
        <v>159</v>
      </c>
      <c r="D65" s="34">
        <v>700</v>
      </c>
      <c r="E65" s="23" t="s">
        <v>115</v>
      </c>
      <c r="F65" s="14"/>
      <c r="G65" s="30"/>
      <c r="H65" s="15"/>
      <c r="I65" s="15"/>
    </row>
    <row r="66" spans="1:9" s="16" customFormat="1" ht="24.75" x14ac:dyDescent="0.25">
      <c r="A66" s="18" t="s">
        <v>64</v>
      </c>
      <c r="B66" s="7" t="s">
        <v>59</v>
      </c>
      <c r="C66" s="7" t="s">
        <v>159</v>
      </c>
      <c r="D66" s="34">
        <v>700</v>
      </c>
      <c r="E66" s="23" t="s">
        <v>116</v>
      </c>
      <c r="F66" s="14"/>
      <c r="G66" s="30"/>
      <c r="H66" s="15"/>
      <c r="I66" s="15"/>
    </row>
    <row r="67" spans="1:9" s="16" customFormat="1" ht="24.75" x14ac:dyDescent="0.25">
      <c r="A67" s="18" t="s">
        <v>75</v>
      </c>
      <c r="B67" s="7" t="s">
        <v>36</v>
      </c>
      <c r="C67" s="7" t="s">
        <v>159</v>
      </c>
      <c r="D67" s="34">
        <v>700</v>
      </c>
      <c r="E67" s="23" t="s">
        <v>141</v>
      </c>
      <c r="F67" s="14"/>
      <c r="G67" s="30"/>
      <c r="H67" s="15"/>
      <c r="I67" s="15"/>
    </row>
    <row r="68" spans="1:9" x14ac:dyDescent="0.25">
      <c r="A68" s="38"/>
      <c r="B68" s="39"/>
      <c r="C68" s="39"/>
      <c r="D68" s="39"/>
      <c r="E68" s="40"/>
      <c r="G68" s="30"/>
    </row>
    <row r="69" spans="1:9" ht="15.75" x14ac:dyDescent="0.25">
      <c r="A69" s="41" t="s">
        <v>102</v>
      </c>
      <c r="B69" s="39"/>
      <c r="C69" s="39"/>
      <c r="D69" s="39"/>
      <c r="E69" s="40"/>
      <c r="G69" s="30"/>
      <c r="H69" s="3"/>
      <c r="I69" s="3"/>
    </row>
    <row r="70" spans="1:9" x14ac:dyDescent="0.25">
      <c r="A70" s="8" t="s">
        <v>2</v>
      </c>
      <c r="B70" s="8" t="s">
        <v>3</v>
      </c>
      <c r="C70" s="8" t="s">
        <v>4</v>
      </c>
      <c r="D70" s="33" t="s">
        <v>5</v>
      </c>
      <c r="E70" s="26"/>
      <c r="G70" s="30"/>
      <c r="H70" s="3"/>
      <c r="I70" s="3"/>
    </row>
    <row r="71" spans="1:9" s="16" customFormat="1" x14ac:dyDescent="0.25">
      <c r="A71" s="18" t="s">
        <v>89</v>
      </c>
      <c r="B71" s="18" t="s">
        <v>24</v>
      </c>
      <c r="C71" s="7" t="s">
        <v>162</v>
      </c>
      <c r="D71" s="34">
        <v>700</v>
      </c>
      <c r="E71" s="27" t="s">
        <v>145</v>
      </c>
      <c r="G71" s="30"/>
    </row>
    <row r="72" spans="1:9" s="16" customFormat="1" x14ac:dyDescent="0.25">
      <c r="A72" s="18" t="s">
        <v>1</v>
      </c>
      <c r="B72" s="18" t="s">
        <v>61</v>
      </c>
      <c r="C72" s="7" t="s">
        <v>162</v>
      </c>
      <c r="D72" s="34">
        <v>700</v>
      </c>
      <c r="E72" s="27" t="s">
        <v>145</v>
      </c>
      <c r="G72" s="30"/>
    </row>
    <row r="73" spans="1:9" s="16" customFormat="1" x14ac:dyDescent="0.25">
      <c r="A73" s="18" t="s">
        <v>31</v>
      </c>
      <c r="B73" s="18" t="s">
        <v>19</v>
      </c>
      <c r="C73" s="7" t="s">
        <v>162</v>
      </c>
      <c r="D73" s="34">
        <v>700</v>
      </c>
      <c r="E73" s="27" t="s">
        <v>111</v>
      </c>
      <c r="G73" s="30"/>
      <c r="H73" s="30"/>
    </row>
    <row r="74" spans="1:9" x14ac:dyDescent="0.25">
      <c r="A74" s="38"/>
      <c r="B74" s="39"/>
      <c r="C74" s="39"/>
      <c r="D74" s="39"/>
      <c r="E74" s="40"/>
      <c r="G74" s="30"/>
    </row>
    <row r="75" spans="1:9" x14ac:dyDescent="0.25">
      <c r="A75" s="38"/>
      <c r="B75" s="39"/>
      <c r="C75" s="39"/>
      <c r="D75" s="39"/>
      <c r="E75" s="40"/>
      <c r="G75" s="30"/>
    </row>
    <row r="76" spans="1:9" ht="15.75" x14ac:dyDescent="0.25">
      <c r="A76" s="41" t="s">
        <v>156</v>
      </c>
      <c r="B76" s="39"/>
      <c r="C76" s="39"/>
      <c r="D76" s="39"/>
      <c r="E76" s="40"/>
      <c r="G76" s="30"/>
    </row>
    <row r="77" spans="1:9" x14ac:dyDescent="0.25">
      <c r="A77" s="8" t="s">
        <v>2</v>
      </c>
      <c r="B77" s="8" t="s">
        <v>3</v>
      </c>
      <c r="C77" s="8" t="s">
        <v>4</v>
      </c>
      <c r="D77" s="33" t="s">
        <v>5</v>
      </c>
      <c r="E77" s="26"/>
      <c r="G77" s="30"/>
    </row>
    <row r="78" spans="1:9" s="16" customFormat="1" x14ac:dyDescent="0.25">
      <c r="A78" s="7" t="s">
        <v>62</v>
      </c>
      <c r="B78" s="7" t="s">
        <v>15</v>
      </c>
      <c r="C78" s="7" t="s">
        <v>159</v>
      </c>
      <c r="D78" s="34">
        <v>700</v>
      </c>
      <c r="E78" s="23" t="s">
        <v>129</v>
      </c>
      <c r="F78" s="14"/>
      <c r="G78" s="30"/>
      <c r="H78" s="15"/>
      <c r="I78" s="15"/>
    </row>
    <row r="79" spans="1:9" s="16" customFormat="1" x14ac:dyDescent="0.25">
      <c r="A79" s="7" t="s">
        <v>69</v>
      </c>
      <c r="B79" s="7" t="s">
        <v>15</v>
      </c>
      <c r="C79" s="7" t="s">
        <v>159</v>
      </c>
      <c r="D79" s="34">
        <v>700</v>
      </c>
      <c r="E79" s="23" t="s">
        <v>142</v>
      </c>
      <c r="F79" s="14"/>
      <c r="G79" s="30"/>
      <c r="H79" s="15"/>
      <c r="I79" s="15"/>
    </row>
    <row r="80" spans="1:9" s="16" customFormat="1" x14ac:dyDescent="0.25">
      <c r="A80" s="18" t="s">
        <v>91</v>
      </c>
      <c r="B80" s="18" t="s">
        <v>15</v>
      </c>
      <c r="C80" s="7" t="s">
        <v>159</v>
      </c>
      <c r="D80" s="34">
        <v>700</v>
      </c>
      <c r="E80" s="27" t="s">
        <v>143</v>
      </c>
      <c r="F80" s="17"/>
      <c r="G80" s="30"/>
      <c r="H80" s="15"/>
      <c r="I80" s="15"/>
    </row>
    <row r="81" spans="1:9" s="16" customFormat="1" x14ac:dyDescent="0.25">
      <c r="A81" s="18" t="s">
        <v>92</v>
      </c>
      <c r="B81" s="18" t="s">
        <v>15</v>
      </c>
      <c r="C81" s="7" t="s">
        <v>159</v>
      </c>
      <c r="D81" s="34">
        <v>700</v>
      </c>
      <c r="E81" s="27" t="s">
        <v>109</v>
      </c>
      <c r="F81" s="17"/>
      <c r="G81" s="30"/>
      <c r="H81" s="15"/>
      <c r="I81" s="15"/>
    </row>
    <row r="82" spans="1:9" s="16" customFormat="1" x14ac:dyDescent="0.25">
      <c r="A82" s="18" t="s">
        <v>93</v>
      </c>
      <c r="B82" s="18" t="s">
        <v>15</v>
      </c>
      <c r="C82" s="7" t="s">
        <v>159</v>
      </c>
      <c r="D82" s="34">
        <v>700</v>
      </c>
      <c r="E82" s="27" t="s">
        <v>144</v>
      </c>
      <c r="F82" s="17"/>
      <c r="G82" s="30"/>
      <c r="H82" s="15"/>
      <c r="I82" s="15"/>
    </row>
    <row r="83" spans="1:9" s="16" customFormat="1" x14ac:dyDescent="0.25">
      <c r="A83" s="18" t="s">
        <v>94</v>
      </c>
      <c r="B83" s="18" t="s">
        <v>15</v>
      </c>
      <c r="C83" s="7" t="s">
        <v>159</v>
      </c>
      <c r="D83" s="34">
        <v>700</v>
      </c>
      <c r="E83" s="27" t="s">
        <v>143</v>
      </c>
      <c r="F83" s="17"/>
      <c r="G83" s="14">
        <v>300</v>
      </c>
      <c r="H83" s="15"/>
      <c r="I83" s="15"/>
    </row>
    <row r="84" spans="1:9" s="16" customFormat="1" x14ac:dyDescent="0.25">
      <c r="A84" s="18" t="s">
        <v>95</v>
      </c>
      <c r="B84" s="18" t="s">
        <v>15</v>
      </c>
      <c r="C84" s="7" t="s">
        <v>159</v>
      </c>
      <c r="D84" s="34">
        <v>700</v>
      </c>
      <c r="E84" s="27" t="s">
        <v>143</v>
      </c>
      <c r="F84" s="17"/>
      <c r="G84" s="30"/>
      <c r="H84" s="15"/>
      <c r="I84" s="15"/>
    </row>
    <row r="85" spans="1:9" s="16" customFormat="1" x14ac:dyDescent="0.25">
      <c r="A85" s="18" t="s">
        <v>96</v>
      </c>
      <c r="B85" s="18" t="s">
        <v>15</v>
      </c>
      <c r="C85" s="7" t="s">
        <v>159</v>
      </c>
      <c r="D85" s="34">
        <v>700</v>
      </c>
      <c r="E85" s="27" t="s">
        <v>143</v>
      </c>
      <c r="F85" s="17"/>
      <c r="G85" s="30"/>
      <c r="H85" s="15"/>
      <c r="I85" s="15"/>
    </row>
    <row r="89" spans="1:9" x14ac:dyDescent="0.25">
      <c r="G89" s="20"/>
      <c r="H89" s="20"/>
    </row>
  </sheetData>
  <mergeCells count="3">
    <mergeCell ref="A1:E1"/>
    <mergeCell ref="A2:C2"/>
    <mergeCell ref="A3:B3"/>
  </mergeCells>
  <pageMargins left="0.7" right="0.7" top="0.75" bottom="0.75" header="0.3" footer="0.3"/>
  <pageSetup paperSize="9" scale="5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Оптом от 5 кг</vt:lpstr>
      <vt:lpstr>Специи для дома</vt:lpstr>
      <vt:lpstr>'Оптом от 5 кг'!Область_печати</vt:lpstr>
      <vt:lpstr>'Специи для дома'!Область_печати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2013-10-09T05:03:20Z</dcterms:modified>
</cp:coreProperties>
</file>