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<sst xmlns="http://schemas.openxmlformats.org/spreadsheetml/2006/main" count="125" uniqueCount="65">
  <si>
    <t>КИТАЙ</t>
  </si>
  <si>
    <t>ТУРЦИЯ</t>
  </si>
  <si>
    <t>Жевательная резинка ''Риксос клубника" 12*20*19GR</t>
  </si>
  <si>
    <t>Жевательная резинка ''Риксос мята'' 12*20*19GR</t>
  </si>
  <si>
    <t>Жевательная резинка ''Риксос кола'' 12*20*19GR</t>
  </si>
  <si>
    <t>Жевательная резинка ''Рулетка'' 18*30*8GR</t>
  </si>
  <si>
    <t>Жевательная резинка ''Фроггер'' 12*42*22GR</t>
  </si>
  <si>
    <t>Жевательная резинка ''Оушн фреш ежевика'' 12*20*17GR</t>
  </si>
  <si>
    <t>Жевательная резинка''Оушн фреш мята'' 12*20*17GR</t>
  </si>
  <si>
    <t>Жевательная резинка ''Оушн фреш клубника'' 12*20*17GR</t>
  </si>
  <si>
    <t>Мармелад жевательный ''Джелакси микс'' 12*36*20GR</t>
  </si>
  <si>
    <t>Драже ''Чу-чу кэнди'' 3*100*12GR</t>
  </si>
  <si>
    <t>Мармелад жевательный ''Джелопи саурванд'' 12*24*20GR</t>
  </si>
  <si>
    <t>Карамель на палочке ''Арбузики''  12*20*15GR</t>
  </si>
  <si>
    <t>Карамель ''Маша и Медведь''  6*80*12GR</t>
  </si>
  <si>
    <t>Карамель в пакете ''Поппинг кэнди'' 12*24*5GR</t>
  </si>
  <si>
    <t>Карамель на палочке ''Свирл лоллипоп'' 6*24*30GR</t>
  </si>
  <si>
    <t>Драже ''Физ кэнди''Y 20*30*6GR</t>
  </si>
  <si>
    <t>Карамель ''СС стик с 3д карточкой'' 12*60*11GR</t>
  </si>
  <si>
    <t>Карамель ''Труба'' 12*48*12GR</t>
  </si>
  <si>
    <t>Карамель ''Спэйс сс стик'' 20*30*11GR</t>
  </si>
  <si>
    <t>Карамель жидкая ''Лок джоу''   18*16*16,5GR</t>
  </si>
  <si>
    <t>Карамель жидкая ''Мега ролли'' 12*15*40ML</t>
  </si>
  <si>
    <t>Карамель жидкая ''Саур снэйк'' 4*18*35ML</t>
  </si>
  <si>
    <t>Карамель жидкая ''Саур спрэй кэнди'' 12*24*18ML</t>
  </si>
  <si>
    <t>Карамель жидкая ''ХХL спрэй кэнди'' 20*15*25ML</t>
  </si>
  <si>
    <t>Игрушка с драже ''Красавица'' 12*15PCS</t>
  </si>
  <si>
    <t>Игрушка с драже ''Летающий гусь'' 8*6PCS</t>
  </si>
  <si>
    <t>Игрушка с драже ''Мышка'' 4*12PCS</t>
  </si>
  <si>
    <t>Игрушка с драже ''Собачка'' 10*8PCS</t>
  </si>
  <si>
    <t>Игрушка с драже ''Трэйлер'' 12*12PCS</t>
  </si>
  <si>
    <t>Игрушка с драже ''Цыплята'' 6*12PCS</t>
  </si>
  <si>
    <t>Игрушка с драже ''Дятел'' 72PCS</t>
  </si>
  <si>
    <t>Игрушка с драже ''Звери велосипедисты'' 48PCS</t>
  </si>
  <si>
    <t>Игрушка с драже ''Фрут кар'' 12*12PCS</t>
  </si>
  <si>
    <t>Игрушка с драже ''Бензовоз'' 6*20PCS</t>
  </si>
  <si>
    <t>Игрушка с драже ''Машинка ракетница'' 6*24PCS</t>
  </si>
  <si>
    <t>Игрушка с драже ''Истребитель'' 8*12PCS</t>
  </si>
  <si>
    <t>Игрушка с драже ''Вилочный погрузчик'' 8*20PCS</t>
  </si>
  <si>
    <t>Игрушка с драже ''Кабриолет'' 8*18PCS</t>
  </si>
  <si>
    <t>Игрушка с драже ''Дракоша'' 4*12PCS</t>
  </si>
  <si>
    <t>Игрушка с драже ''Револьвер'' 6*22PCS</t>
  </si>
  <si>
    <t>Игрушка с драже ''Топ ган'' 6*24PCS</t>
  </si>
  <si>
    <t>Игрушка с драже ''Солдатики''  12*12PCS</t>
  </si>
  <si>
    <t>Игрушка с драже ''Песочница'' 8*12PCS</t>
  </si>
  <si>
    <t>Игрушка с драже ''Яйцо конструктор'' 6*12PCS</t>
  </si>
  <si>
    <t>Игрушка с драже ''Камера'' 8*12PCS</t>
  </si>
  <si>
    <t>Игрушка с драже ''Бабл стик'' 6*24PCS</t>
  </si>
  <si>
    <t>Игрушка с драже ''Цыплёнок в яйце'' 6*12PCS</t>
  </si>
  <si>
    <t>Игрушка с драже ''Водный мотоцикл'' 6*20PCS</t>
  </si>
  <si>
    <t>Игрушка с драже ''Ядерный поезд'' 12*24PCS</t>
  </si>
  <si>
    <t>Игрушка с драже ''Воины YT08223'' 12*18PCS</t>
  </si>
  <si>
    <t>Игрушка с драже ''Лавли гёрл YT08320'' 12*12PCS</t>
  </si>
  <si>
    <t>Игрушка с драже "Кукла YT08198" 12*20PCS</t>
  </si>
  <si>
    <t>Игрушка с драже ''Звери воины 5161-1''  12*24PCS</t>
  </si>
  <si>
    <t>Игрушка с драже ''Смешная лошадка HWY0158A'' 12*24PCS</t>
  </si>
  <si>
    <t>Игрушка с драже ''Звери барабанщики 5111-1'' 12*12PCS</t>
  </si>
  <si>
    <t>Игрушка с драже ''Звери музыканты 5121-1'' 12*16PCS</t>
  </si>
  <si>
    <t>Игрушка с драже ''Машинка YT08245'' 12*24PCS</t>
  </si>
  <si>
    <t>Игрушка с драже ''Самолёт YT08562'' 12*12PCS</t>
  </si>
  <si>
    <t>Игрушка с драже ''Паровозик YT08210'' 12*18PCS</t>
  </si>
  <si>
    <t>Игрушка с драже ''Яйца с глазами YT08240'' 12*24PCS</t>
  </si>
  <si>
    <t>Игрушка с драже ''Мобильник YT08583'' 12*16PCS</t>
  </si>
  <si>
    <t>Игрушка с драже ''Очки и часы YT08581'' 12*16PCS</t>
  </si>
  <si>
    <t>RUR за ед.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</si>
</sst>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"/>
    <numFmt numFmtId="173" formatCode="0.0"/>
    <numFmt numFmtId="174" formatCode="0.000"/>
    <numFmt numFmtId="175" formatCode="0.0000"/>
    <numFmt numFmtId="176" formatCode="0.00000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B1">
      <selection activeCell="B5" sqref="B5"/>
    </sheetView>
  </sheetViews>
  <sheetFormatPr defaultColWidth="9.140625" defaultRowHeight="15"/>
  <cols>
    <col min="1" max="1" width="2.7109375" style="0" customWidth="1"/>
    <col min="2" max="2" width="52.421875" style="0" customWidth="1"/>
    <col min="3" max="3" width="9.00390625" style="0" customWidth="1"/>
    <col min="4" max="4" width="7.7109375" style="1" hidden="1" customWidth="1"/>
    <col min="5" max="5" width="8.7109375" style="0" hidden="1" customWidth="1"/>
    <col min="6" max="6" width="8.421875" style="0" hidden="1" customWidth="1"/>
    <col min="7" max="7" width="9.00390625" style="0" hidden="1" customWidth="1"/>
    <col min="8" max="8" width="14.00390625" style="16" customWidth="1"/>
  </cols>
  <sheetData>
    <row r="1" ht="15">
      <c r="H1" s="16" t="s">
        <v>64</v>
      </c>
    </row>
    <row r="2" spans="1:8" s="2" customFormat="1" ht="12" customHeight="1">
      <c r="A2" s="3">
        <v>1</v>
      </c>
      <c r="B2" s="5" t="s">
        <v>2</v>
      </c>
      <c r="C2" s="6" t="s">
        <v>1</v>
      </c>
      <c r="D2" s="7">
        <v>0.07291666666666666</v>
      </c>
      <c r="E2" s="8">
        <f>D2:D63*9000</f>
        <v>656.2499999999999</v>
      </c>
      <c r="F2" s="13">
        <f>E2:E63+500</f>
        <v>1156.25</v>
      </c>
      <c r="G2" s="14">
        <f>F2:F63*1.5</f>
        <v>1734.375</v>
      </c>
      <c r="H2" s="15">
        <f>G2:G63/270</f>
        <v>6.423611111111111</v>
      </c>
    </row>
    <row r="3" spans="1:8" s="2" customFormat="1" ht="12" customHeight="1">
      <c r="A3" s="3">
        <v>2</v>
      </c>
      <c r="B3" s="5" t="s">
        <v>3</v>
      </c>
      <c r="C3" s="6" t="s">
        <v>1</v>
      </c>
      <c r="D3" s="7">
        <v>0.07291666666666666</v>
      </c>
      <c r="E3" s="8">
        <f aca="true" t="shared" si="0" ref="E3:E34">D3:D63*9000</f>
        <v>656.2499999999999</v>
      </c>
      <c r="F3" s="13">
        <f aca="true" t="shared" si="1" ref="F3:F63">E3:E64+500</f>
        <v>1156.25</v>
      </c>
      <c r="G3" s="14">
        <f aca="true" t="shared" si="2" ref="G3:G63">F3:F64*1.5</f>
        <v>1734.375</v>
      </c>
      <c r="H3" s="15">
        <f aca="true" t="shared" si="3" ref="H3:H63">G3:G64/270</f>
        <v>6.423611111111111</v>
      </c>
    </row>
    <row r="4" spans="1:8" s="2" customFormat="1" ht="12" customHeight="1">
      <c r="A4" s="3">
        <v>3</v>
      </c>
      <c r="B4" s="5" t="s">
        <v>4</v>
      </c>
      <c r="C4" s="6" t="s">
        <v>1</v>
      </c>
      <c r="D4" s="7">
        <v>0.07291666666666666</v>
      </c>
      <c r="E4" s="8">
        <f t="shared" si="0"/>
        <v>656.2499999999999</v>
      </c>
      <c r="F4" s="13">
        <f t="shared" si="1"/>
        <v>1156.25</v>
      </c>
      <c r="G4" s="14">
        <f t="shared" si="2"/>
        <v>1734.375</v>
      </c>
      <c r="H4" s="15">
        <f t="shared" si="3"/>
        <v>6.423611111111111</v>
      </c>
    </row>
    <row r="5" spans="1:8" s="2" customFormat="1" ht="12" customHeight="1">
      <c r="A5" s="3">
        <v>4</v>
      </c>
      <c r="B5" s="5" t="s">
        <v>5</v>
      </c>
      <c r="C5" s="6" t="s">
        <v>0</v>
      </c>
      <c r="D5" s="7">
        <v>0.06666666666666667</v>
      </c>
      <c r="E5" s="8">
        <f t="shared" si="0"/>
        <v>600</v>
      </c>
      <c r="F5" s="13">
        <f t="shared" si="1"/>
        <v>1100</v>
      </c>
      <c r="G5" s="14">
        <f t="shared" si="2"/>
        <v>1650</v>
      </c>
      <c r="H5" s="15">
        <f t="shared" si="3"/>
        <v>6.111111111111111</v>
      </c>
    </row>
    <row r="6" spans="1:8" s="2" customFormat="1" ht="12" customHeight="1">
      <c r="A6" s="3">
        <v>5</v>
      </c>
      <c r="B6" s="5" t="s">
        <v>6</v>
      </c>
      <c r="C6" s="6" t="s">
        <v>0</v>
      </c>
      <c r="D6" s="7">
        <v>0.1</v>
      </c>
      <c r="E6" s="8">
        <f t="shared" si="0"/>
        <v>900</v>
      </c>
      <c r="F6" s="13">
        <f t="shared" si="1"/>
        <v>1400</v>
      </c>
      <c r="G6" s="14">
        <f t="shared" si="2"/>
        <v>2100</v>
      </c>
      <c r="H6" s="15">
        <f t="shared" si="3"/>
        <v>7.777777777777778</v>
      </c>
    </row>
    <row r="7" spans="1:8" s="2" customFormat="1" ht="12" customHeight="1">
      <c r="A7" s="3">
        <v>6</v>
      </c>
      <c r="B7" s="5" t="s">
        <v>7</v>
      </c>
      <c r="C7" s="6" t="s">
        <v>1</v>
      </c>
      <c r="D7" s="7">
        <v>0.1125</v>
      </c>
      <c r="E7" s="8">
        <f t="shared" si="0"/>
        <v>1012.5</v>
      </c>
      <c r="F7" s="13">
        <f t="shared" si="1"/>
        <v>1512.5</v>
      </c>
      <c r="G7" s="14">
        <f t="shared" si="2"/>
        <v>2268.75</v>
      </c>
      <c r="H7" s="15">
        <f t="shared" si="3"/>
        <v>8.402777777777779</v>
      </c>
    </row>
    <row r="8" spans="1:8" s="2" customFormat="1" ht="12" customHeight="1">
      <c r="A8" s="3">
        <v>7</v>
      </c>
      <c r="B8" s="5" t="s">
        <v>8</v>
      </c>
      <c r="C8" s="6" t="s">
        <v>1</v>
      </c>
      <c r="D8" s="7">
        <v>0.1125</v>
      </c>
      <c r="E8" s="8">
        <f t="shared" si="0"/>
        <v>1012.5</v>
      </c>
      <c r="F8" s="13">
        <f t="shared" si="1"/>
        <v>1512.5</v>
      </c>
      <c r="G8" s="14">
        <f t="shared" si="2"/>
        <v>2268.75</v>
      </c>
      <c r="H8" s="15">
        <f t="shared" si="3"/>
        <v>8.402777777777779</v>
      </c>
    </row>
    <row r="9" spans="1:8" s="2" customFormat="1" ht="12" customHeight="1">
      <c r="A9" s="3">
        <v>8</v>
      </c>
      <c r="B9" s="5" t="s">
        <v>9</v>
      </c>
      <c r="C9" s="6" t="s">
        <v>1</v>
      </c>
      <c r="D9" s="7">
        <v>0.1125</v>
      </c>
      <c r="E9" s="8">
        <f t="shared" si="0"/>
        <v>1012.5</v>
      </c>
      <c r="F9" s="13">
        <f t="shared" si="1"/>
        <v>1512.5</v>
      </c>
      <c r="G9" s="14">
        <f t="shared" si="2"/>
        <v>2268.75</v>
      </c>
      <c r="H9" s="15">
        <f t="shared" si="3"/>
        <v>8.402777777777779</v>
      </c>
    </row>
    <row r="10" spans="1:8" s="2" customFormat="1" ht="12" customHeight="1">
      <c r="A10" s="3">
        <v>9</v>
      </c>
      <c r="B10" s="5" t="s">
        <v>10</v>
      </c>
      <c r="C10" s="6" t="s">
        <v>1</v>
      </c>
      <c r="D10" s="7">
        <v>0.0763888888888889</v>
      </c>
      <c r="E10" s="8">
        <f t="shared" si="0"/>
        <v>687.5</v>
      </c>
      <c r="F10" s="13">
        <f t="shared" si="1"/>
        <v>1187.5</v>
      </c>
      <c r="G10" s="14">
        <f t="shared" si="2"/>
        <v>1781.25</v>
      </c>
      <c r="H10" s="15">
        <f t="shared" si="3"/>
        <v>6.597222222222222</v>
      </c>
    </row>
    <row r="11" spans="1:8" s="2" customFormat="1" ht="12" customHeight="1">
      <c r="A11" s="3">
        <v>10</v>
      </c>
      <c r="B11" s="5" t="s">
        <v>11</v>
      </c>
      <c r="C11" s="6" t="s">
        <v>0</v>
      </c>
      <c r="D11" s="7">
        <v>0.07333333333333333</v>
      </c>
      <c r="E11" s="8">
        <f t="shared" si="0"/>
        <v>660</v>
      </c>
      <c r="F11" s="13">
        <f t="shared" si="1"/>
        <v>1160</v>
      </c>
      <c r="G11" s="14">
        <f t="shared" si="2"/>
        <v>1740</v>
      </c>
      <c r="H11" s="15">
        <f t="shared" si="3"/>
        <v>6.444444444444445</v>
      </c>
    </row>
    <row r="12" spans="1:8" s="2" customFormat="1" ht="12" customHeight="1">
      <c r="A12" s="3">
        <v>11</v>
      </c>
      <c r="B12" s="5" t="s">
        <v>12</v>
      </c>
      <c r="C12" s="6" t="s">
        <v>1</v>
      </c>
      <c r="D12" s="7">
        <v>0.09722222222222222</v>
      </c>
      <c r="E12" s="8">
        <f t="shared" si="0"/>
        <v>875</v>
      </c>
      <c r="F12" s="13">
        <f t="shared" si="1"/>
        <v>1375</v>
      </c>
      <c r="G12" s="14">
        <f t="shared" si="2"/>
        <v>2062.5</v>
      </c>
      <c r="H12" s="15">
        <f t="shared" si="3"/>
        <v>7.638888888888889</v>
      </c>
    </row>
    <row r="13" spans="1:8" s="2" customFormat="1" ht="12" customHeight="1">
      <c r="A13" s="3">
        <v>12</v>
      </c>
      <c r="B13" s="5" t="s">
        <v>13</v>
      </c>
      <c r="C13" s="6" t="s">
        <v>0</v>
      </c>
      <c r="D13" s="7">
        <v>0.07083333333333333</v>
      </c>
      <c r="E13" s="8">
        <f t="shared" si="0"/>
        <v>637.5</v>
      </c>
      <c r="F13" s="13">
        <f t="shared" si="1"/>
        <v>1137.5</v>
      </c>
      <c r="G13" s="14">
        <f t="shared" si="2"/>
        <v>1706.25</v>
      </c>
      <c r="H13" s="15">
        <f t="shared" si="3"/>
        <v>6.319444444444445</v>
      </c>
    </row>
    <row r="14" spans="1:8" s="2" customFormat="1" ht="12" customHeight="1">
      <c r="A14" s="3">
        <v>13</v>
      </c>
      <c r="B14" s="5" t="s">
        <v>14</v>
      </c>
      <c r="C14" s="6" t="s">
        <v>0</v>
      </c>
      <c r="D14" s="7">
        <v>0.06666666666666667</v>
      </c>
      <c r="E14" s="8">
        <f t="shared" si="0"/>
        <v>600</v>
      </c>
      <c r="F14" s="13">
        <f t="shared" si="1"/>
        <v>1100</v>
      </c>
      <c r="G14" s="14">
        <f t="shared" si="2"/>
        <v>1650</v>
      </c>
      <c r="H14" s="15">
        <f t="shared" si="3"/>
        <v>6.111111111111111</v>
      </c>
    </row>
    <row r="15" spans="1:8" s="2" customFormat="1" ht="12" customHeight="1">
      <c r="A15" s="3">
        <v>14</v>
      </c>
      <c r="B15" s="5" t="s">
        <v>15</v>
      </c>
      <c r="C15" s="6" t="s">
        <v>0</v>
      </c>
      <c r="D15" s="7">
        <v>0.07291666666666667</v>
      </c>
      <c r="E15" s="8">
        <f t="shared" si="0"/>
        <v>656.25</v>
      </c>
      <c r="F15" s="13">
        <f t="shared" si="1"/>
        <v>1156.25</v>
      </c>
      <c r="G15" s="14">
        <f t="shared" si="2"/>
        <v>1734.375</v>
      </c>
      <c r="H15" s="15">
        <f t="shared" si="3"/>
        <v>6.423611111111111</v>
      </c>
    </row>
    <row r="16" spans="1:8" s="2" customFormat="1" ht="12" customHeight="1">
      <c r="A16" s="3">
        <v>15</v>
      </c>
      <c r="B16" s="5" t="s">
        <v>16</v>
      </c>
      <c r="C16" s="6" t="s">
        <v>0</v>
      </c>
      <c r="D16" s="7">
        <v>0.10416666666666667</v>
      </c>
      <c r="E16" s="8">
        <f t="shared" si="0"/>
        <v>937.5</v>
      </c>
      <c r="F16" s="13">
        <f t="shared" si="1"/>
        <v>1437.5</v>
      </c>
      <c r="G16" s="14">
        <f t="shared" si="2"/>
        <v>2156.25</v>
      </c>
      <c r="H16" s="15">
        <f t="shared" si="3"/>
        <v>7.986111111111111</v>
      </c>
    </row>
    <row r="17" spans="1:8" s="2" customFormat="1" ht="12" customHeight="1">
      <c r="A17" s="3">
        <v>16</v>
      </c>
      <c r="B17" s="5" t="s">
        <v>17</v>
      </c>
      <c r="C17" s="6" t="s">
        <v>0</v>
      </c>
      <c r="D17" s="7">
        <v>0.03833333333333333</v>
      </c>
      <c r="E17" s="8">
        <f t="shared" si="0"/>
        <v>345</v>
      </c>
      <c r="F17" s="13">
        <f t="shared" si="1"/>
        <v>845</v>
      </c>
      <c r="G17" s="14">
        <f t="shared" si="2"/>
        <v>1267.5</v>
      </c>
      <c r="H17" s="15">
        <f t="shared" si="3"/>
        <v>4.694444444444445</v>
      </c>
    </row>
    <row r="18" spans="1:8" s="2" customFormat="1" ht="12" customHeight="1">
      <c r="A18" s="3">
        <v>17</v>
      </c>
      <c r="B18" s="5" t="s">
        <v>18</v>
      </c>
      <c r="C18" s="6" t="s">
        <v>0</v>
      </c>
      <c r="D18" s="7">
        <v>0.04513888888888889</v>
      </c>
      <c r="E18" s="8">
        <f t="shared" si="0"/>
        <v>406.25</v>
      </c>
      <c r="F18" s="13">
        <f t="shared" si="1"/>
        <v>906.25</v>
      </c>
      <c r="G18" s="14">
        <f t="shared" si="2"/>
        <v>1359.375</v>
      </c>
      <c r="H18" s="15">
        <f t="shared" si="3"/>
        <v>5.034722222222222</v>
      </c>
    </row>
    <row r="19" spans="1:8" s="2" customFormat="1" ht="12" customHeight="1">
      <c r="A19" s="3">
        <v>18</v>
      </c>
      <c r="B19" s="5" t="s">
        <v>19</v>
      </c>
      <c r="C19" s="6" t="s">
        <v>0</v>
      </c>
      <c r="D19" s="7">
        <v>0.03732638888888889</v>
      </c>
      <c r="E19" s="8">
        <f t="shared" si="0"/>
        <v>335.9375</v>
      </c>
      <c r="F19" s="13">
        <f t="shared" si="1"/>
        <v>835.9375</v>
      </c>
      <c r="G19" s="14">
        <f t="shared" si="2"/>
        <v>1253.90625</v>
      </c>
      <c r="H19" s="15">
        <f t="shared" si="3"/>
        <v>4.644097222222222</v>
      </c>
    </row>
    <row r="20" spans="1:8" s="2" customFormat="1" ht="12" customHeight="1">
      <c r="A20" s="3">
        <v>19</v>
      </c>
      <c r="B20" s="5" t="s">
        <v>20</v>
      </c>
      <c r="C20" s="6" t="s">
        <v>0</v>
      </c>
      <c r="D20" s="7">
        <v>0.045000000000000005</v>
      </c>
      <c r="E20" s="8">
        <f t="shared" si="0"/>
        <v>405.00000000000006</v>
      </c>
      <c r="F20" s="13">
        <f t="shared" si="1"/>
        <v>905</v>
      </c>
      <c r="G20" s="14">
        <f t="shared" si="2"/>
        <v>1357.5</v>
      </c>
      <c r="H20" s="15">
        <f t="shared" si="3"/>
        <v>5.027777777777778</v>
      </c>
    </row>
    <row r="21" spans="1:8" s="2" customFormat="1" ht="12" customHeight="1">
      <c r="A21" s="3">
        <v>20</v>
      </c>
      <c r="B21" s="5" t="s">
        <v>21</v>
      </c>
      <c r="C21" s="6" t="s">
        <v>0</v>
      </c>
      <c r="D21" s="7">
        <v>0.13194444444444445</v>
      </c>
      <c r="E21" s="8">
        <f t="shared" si="0"/>
        <v>1187.5</v>
      </c>
      <c r="F21" s="13">
        <f t="shared" si="1"/>
        <v>1687.5</v>
      </c>
      <c r="G21" s="14">
        <f t="shared" si="2"/>
        <v>2531.25</v>
      </c>
      <c r="H21" s="15">
        <f t="shared" si="3"/>
        <v>9.375</v>
      </c>
    </row>
    <row r="22" spans="1:8" s="2" customFormat="1" ht="12" customHeight="1">
      <c r="A22" s="3">
        <v>21</v>
      </c>
      <c r="B22" s="5" t="s">
        <v>22</v>
      </c>
      <c r="C22" s="6" t="s">
        <v>0</v>
      </c>
      <c r="D22" s="7">
        <v>0.2777777777777778</v>
      </c>
      <c r="E22" s="8">
        <f t="shared" si="0"/>
        <v>2500</v>
      </c>
      <c r="F22" s="13">
        <f t="shared" si="1"/>
        <v>3000</v>
      </c>
      <c r="G22" s="14">
        <f t="shared" si="2"/>
        <v>4500</v>
      </c>
      <c r="H22" s="15">
        <f t="shared" si="3"/>
        <v>16.666666666666668</v>
      </c>
    </row>
    <row r="23" spans="1:8" s="2" customFormat="1" ht="12" customHeight="1">
      <c r="A23" s="3">
        <v>22</v>
      </c>
      <c r="B23" s="5" t="s">
        <v>23</v>
      </c>
      <c r="C23" s="6" t="s">
        <v>0</v>
      </c>
      <c r="D23" s="7">
        <v>0.3055555555555556</v>
      </c>
      <c r="E23" s="8">
        <f t="shared" si="0"/>
        <v>2750</v>
      </c>
      <c r="F23" s="13">
        <f t="shared" si="1"/>
        <v>3250</v>
      </c>
      <c r="G23" s="14">
        <f t="shared" si="2"/>
        <v>4875</v>
      </c>
      <c r="H23" s="15">
        <f t="shared" si="3"/>
        <v>18.055555555555557</v>
      </c>
    </row>
    <row r="24" spans="1:8" s="2" customFormat="1" ht="12" customHeight="1">
      <c r="A24" s="3">
        <v>23</v>
      </c>
      <c r="B24" s="5" t="s">
        <v>24</v>
      </c>
      <c r="C24" s="6" t="s">
        <v>0</v>
      </c>
      <c r="D24" s="7">
        <v>0.09375</v>
      </c>
      <c r="E24" s="8">
        <f t="shared" si="0"/>
        <v>843.75</v>
      </c>
      <c r="F24" s="13">
        <f t="shared" si="1"/>
        <v>1343.75</v>
      </c>
      <c r="G24" s="14">
        <f t="shared" si="2"/>
        <v>2015.625</v>
      </c>
      <c r="H24" s="15">
        <f t="shared" si="3"/>
        <v>7.465277777777778</v>
      </c>
    </row>
    <row r="25" spans="1:8" s="2" customFormat="1" ht="12" customHeight="1">
      <c r="A25" s="3">
        <v>24</v>
      </c>
      <c r="B25" s="5" t="s">
        <v>25</v>
      </c>
      <c r="C25" s="6" t="s">
        <v>0</v>
      </c>
      <c r="D25" s="7">
        <v>0.08</v>
      </c>
      <c r="E25" s="8">
        <f t="shared" si="0"/>
        <v>720</v>
      </c>
      <c r="F25" s="13">
        <f t="shared" si="1"/>
        <v>1220</v>
      </c>
      <c r="G25" s="14">
        <f t="shared" si="2"/>
        <v>1830</v>
      </c>
      <c r="H25" s="15">
        <f t="shared" si="3"/>
        <v>6.777777777777778</v>
      </c>
    </row>
    <row r="26" spans="1:8" s="2" customFormat="1" ht="12" customHeight="1">
      <c r="A26" s="3">
        <v>25</v>
      </c>
      <c r="B26" s="5" t="s">
        <v>26</v>
      </c>
      <c r="C26" s="6" t="s">
        <v>0</v>
      </c>
      <c r="D26" s="7">
        <v>0.2777777777777778</v>
      </c>
      <c r="E26" s="8">
        <f t="shared" si="0"/>
        <v>2500</v>
      </c>
      <c r="F26" s="13">
        <f t="shared" si="1"/>
        <v>3000</v>
      </c>
      <c r="G26" s="14">
        <f t="shared" si="2"/>
        <v>4500</v>
      </c>
      <c r="H26" s="15">
        <f t="shared" si="3"/>
        <v>16.666666666666668</v>
      </c>
    </row>
    <row r="27" spans="1:8" s="2" customFormat="1" ht="12" customHeight="1">
      <c r="A27" s="3">
        <v>26</v>
      </c>
      <c r="B27" s="5" t="s">
        <v>52</v>
      </c>
      <c r="C27" s="6" t="s">
        <v>0</v>
      </c>
      <c r="D27" s="7">
        <v>0.3888888888888889</v>
      </c>
      <c r="E27" s="8">
        <f t="shared" si="0"/>
        <v>3500</v>
      </c>
      <c r="F27" s="13">
        <f t="shared" si="1"/>
        <v>4000</v>
      </c>
      <c r="G27" s="14">
        <f t="shared" si="2"/>
        <v>6000</v>
      </c>
      <c r="H27" s="15">
        <f t="shared" si="3"/>
        <v>22.22222222222222</v>
      </c>
    </row>
    <row r="28" spans="1:8" s="2" customFormat="1" ht="12" customHeight="1">
      <c r="A28" s="3">
        <v>27</v>
      </c>
      <c r="B28" s="5" t="s">
        <v>51</v>
      </c>
      <c r="C28" s="6" t="s">
        <v>0</v>
      </c>
      <c r="D28" s="7">
        <v>0.3564814814814815</v>
      </c>
      <c r="E28" s="8">
        <f t="shared" si="0"/>
        <v>3208.3333333333335</v>
      </c>
      <c r="F28" s="13">
        <f t="shared" si="1"/>
        <v>3708.3333333333335</v>
      </c>
      <c r="G28" s="14">
        <f t="shared" si="2"/>
        <v>5562.5</v>
      </c>
      <c r="H28" s="15">
        <f t="shared" si="3"/>
        <v>20.60185185185185</v>
      </c>
    </row>
    <row r="29" spans="1:8" s="2" customFormat="1" ht="12" customHeight="1">
      <c r="A29" s="3">
        <v>28</v>
      </c>
      <c r="B29" s="5" t="s">
        <v>53</v>
      </c>
      <c r="C29" s="6" t="s">
        <v>0</v>
      </c>
      <c r="D29" s="7">
        <v>0.35833333333333334</v>
      </c>
      <c r="E29" s="8">
        <f t="shared" si="0"/>
        <v>3225</v>
      </c>
      <c r="F29" s="13">
        <f t="shared" si="1"/>
        <v>3725</v>
      </c>
      <c r="G29" s="14">
        <f t="shared" si="2"/>
        <v>5587.5</v>
      </c>
      <c r="H29" s="15">
        <f t="shared" si="3"/>
        <v>20.694444444444443</v>
      </c>
    </row>
    <row r="30" spans="1:8" s="2" customFormat="1" ht="12" customHeight="1">
      <c r="A30" s="4">
        <v>29</v>
      </c>
      <c r="B30" s="5" t="s">
        <v>54</v>
      </c>
      <c r="C30" s="5" t="s">
        <v>0</v>
      </c>
      <c r="D30" s="9">
        <v>0.20833333333333334</v>
      </c>
      <c r="E30" s="8">
        <f t="shared" si="0"/>
        <v>1875</v>
      </c>
      <c r="F30" s="13">
        <f t="shared" si="1"/>
        <v>2375</v>
      </c>
      <c r="G30" s="14">
        <f t="shared" si="2"/>
        <v>3562.5</v>
      </c>
      <c r="H30" s="15">
        <f t="shared" si="3"/>
        <v>13.194444444444445</v>
      </c>
    </row>
    <row r="31" spans="1:8" s="2" customFormat="1" ht="12" customHeight="1">
      <c r="A31" s="3">
        <v>30</v>
      </c>
      <c r="B31" s="5" t="s">
        <v>40</v>
      </c>
      <c r="C31" s="6" t="s">
        <v>0</v>
      </c>
      <c r="D31" s="7">
        <v>0.375</v>
      </c>
      <c r="E31" s="8">
        <f t="shared" si="0"/>
        <v>3375</v>
      </c>
      <c r="F31" s="13">
        <f t="shared" si="1"/>
        <v>3875</v>
      </c>
      <c r="G31" s="14">
        <f t="shared" si="2"/>
        <v>5812.5</v>
      </c>
      <c r="H31" s="15">
        <f t="shared" si="3"/>
        <v>21.52777777777778</v>
      </c>
    </row>
    <row r="32" spans="1:8" s="2" customFormat="1" ht="12" customHeight="1">
      <c r="A32" s="3">
        <v>31</v>
      </c>
      <c r="B32" s="5" t="s">
        <v>55</v>
      </c>
      <c r="C32" s="6" t="s">
        <v>0</v>
      </c>
      <c r="D32" s="7">
        <v>0.2951388888888889</v>
      </c>
      <c r="E32" s="8">
        <f t="shared" si="0"/>
        <v>2656.25</v>
      </c>
      <c r="F32" s="13">
        <f t="shared" si="1"/>
        <v>3156.25</v>
      </c>
      <c r="G32" s="14">
        <f t="shared" si="2"/>
        <v>4734.375</v>
      </c>
      <c r="H32" s="15">
        <f t="shared" si="3"/>
        <v>17.53472222222222</v>
      </c>
    </row>
    <row r="33" spans="1:8" s="2" customFormat="1" ht="12" customHeight="1">
      <c r="A33" s="3">
        <v>32</v>
      </c>
      <c r="B33" s="5" t="s">
        <v>27</v>
      </c>
      <c r="C33" s="6" t="s">
        <v>0</v>
      </c>
      <c r="D33" s="7">
        <v>0.4166666666666667</v>
      </c>
      <c r="E33" s="8">
        <f t="shared" si="0"/>
        <v>3750</v>
      </c>
      <c r="F33" s="13">
        <f t="shared" si="1"/>
        <v>4250</v>
      </c>
      <c r="G33" s="14">
        <f t="shared" si="2"/>
        <v>6375</v>
      </c>
      <c r="H33" s="15">
        <f t="shared" si="3"/>
        <v>23.61111111111111</v>
      </c>
    </row>
    <row r="34" spans="1:8" s="2" customFormat="1" ht="12" customHeight="1">
      <c r="A34" s="3">
        <v>33</v>
      </c>
      <c r="B34" s="5" t="s">
        <v>56</v>
      </c>
      <c r="C34" s="6" t="s">
        <v>0</v>
      </c>
      <c r="D34" s="7">
        <v>0.17361111111111113</v>
      </c>
      <c r="E34" s="8">
        <f t="shared" si="0"/>
        <v>1562.5000000000002</v>
      </c>
      <c r="F34" s="13">
        <f t="shared" si="1"/>
        <v>2062.5</v>
      </c>
      <c r="G34" s="14">
        <f t="shared" si="2"/>
        <v>3093.75</v>
      </c>
      <c r="H34" s="15">
        <f t="shared" si="3"/>
        <v>11.458333333333334</v>
      </c>
    </row>
    <row r="35" spans="1:8" s="2" customFormat="1" ht="12" customHeight="1">
      <c r="A35" s="3">
        <v>34</v>
      </c>
      <c r="B35" s="5" t="s">
        <v>57</v>
      </c>
      <c r="C35" s="6" t="s">
        <v>0</v>
      </c>
      <c r="D35" s="7">
        <v>0.19999999999999998</v>
      </c>
      <c r="E35" s="8">
        <f aca="true" t="shared" si="4" ref="E35:E63">D35:D95*9000</f>
        <v>1799.9999999999998</v>
      </c>
      <c r="F35" s="13">
        <f t="shared" si="1"/>
        <v>2300</v>
      </c>
      <c r="G35" s="14">
        <f t="shared" si="2"/>
        <v>3450</v>
      </c>
      <c r="H35" s="15">
        <f t="shared" si="3"/>
        <v>12.777777777777779</v>
      </c>
    </row>
    <row r="36" spans="1:8" s="2" customFormat="1" ht="12" customHeight="1">
      <c r="A36" s="3">
        <v>35</v>
      </c>
      <c r="B36" s="5" t="s">
        <v>28</v>
      </c>
      <c r="C36" s="6" t="s">
        <v>0</v>
      </c>
      <c r="D36" s="7">
        <v>0.3333333333333333</v>
      </c>
      <c r="E36" s="8">
        <f t="shared" si="4"/>
        <v>3000</v>
      </c>
      <c r="F36" s="13">
        <f t="shared" si="1"/>
        <v>3500</v>
      </c>
      <c r="G36" s="14">
        <f t="shared" si="2"/>
        <v>5250</v>
      </c>
      <c r="H36" s="15">
        <f t="shared" si="3"/>
        <v>19.444444444444443</v>
      </c>
    </row>
    <row r="37" spans="1:8" s="2" customFormat="1" ht="12" customHeight="1">
      <c r="A37" s="3">
        <v>36</v>
      </c>
      <c r="B37" s="5" t="s">
        <v>58</v>
      </c>
      <c r="C37" s="6" t="s">
        <v>0</v>
      </c>
      <c r="D37" s="7">
        <v>0.24305555555555555</v>
      </c>
      <c r="E37" s="8">
        <f t="shared" si="4"/>
        <v>2187.5</v>
      </c>
      <c r="F37" s="13">
        <f t="shared" si="1"/>
        <v>2687.5</v>
      </c>
      <c r="G37" s="14">
        <f t="shared" si="2"/>
        <v>4031.25</v>
      </c>
      <c r="H37" s="15">
        <f t="shared" si="3"/>
        <v>14.930555555555555</v>
      </c>
    </row>
    <row r="38" spans="1:8" s="2" customFormat="1" ht="12" customHeight="1">
      <c r="A38" s="3">
        <v>37</v>
      </c>
      <c r="B38" s="5" t="s">
        <v>59</v>
      </c>
      <c r="C38" s="6" t="s">
        <v>0</v>
      </c>
      <c r="D38" s="7">
        <v>0.5625</v>
      </c>
      <c r="E38" s="8">
        <f t="shared" si="4"/>
        <v>5062.5</v>
      </c>
      <c r="F38" s="13">
        <f t="shared" si="1"/>
        <v>5562.5</v>
      </c>
      <c r="G38" s="14">
        <f t="shared" si="2"/>
        <v>8343.75</v>
      </c>
      <c r="H38" s="15">
        <f t="shared" si="3"/>
        <v>30.90277777777778</v>
      </c>
    </row>
    <row r="39" spans="1:8" s="2" customFormat="1" ht="12" customHeight="1">
      <c r="A39" s="3">
        <v>38</v>
      </c>
      <c r="B39" s="5" t="s">
        <v>29</v>
      </c>
      <c r="C39" s="6" t="s">
        <v>0</v>
      </c>
      <c r="D39" s="7">
        <v>0.35</v>
      </c>
      <c r="E39" s="8">
        <f t="shared" si="4"/>
        <v>3150</v>
      </c>
      <c r="F39" s="13">
        <f t="shared" si="1"/>
        <v>3650</v>
      </c>
      <c r="G39" s="14">
        <f t="shared" si="2"/>
        <v>5475</v>
      </c>
      <c r="H39" s="15">
        <f t="shared" si="3"/>
        <v>20.27777777777778</v>
      </c>
    </row>
    <row r="40" spans="1:8" s="2" customFormat="1" ht="12" customHeight="1">
      <c r="A40" s="3">
        <v>39</v>
      </c>
      <c r="B40" s="5" t="s">
        <v>30</v>
      </c>
      <c r="C40" s="6" t="s">
        <v>0</v>
      </c>
      <c r="D40" s="7">
        <v>0.5555555555555556</v>
      </c>
      <c r="E40" s="8">
        <f t="shared" si="4"/>
        <v>5000</v>
      </c>
      <c r="F40" s="13">
        <f t="shared" si="1"/>
        <v>5500</v>
      </c>
      <c r="G40" s="14">
        <f t="shared" si="2"/>
        <v>8250</v>
      </c>
      <c r="H40" s="15">
        <f t="shared" si="3"/>
        <v>30.555555555555557</v>
      </c>
    </row>
    <row r="41" spans="1:8" s="2" customFormat="1" ht="12" customHeight="1">
      <c r="A41" s="3">
        <v>40</v>
      </c>
      <c r="B41" s="5" t="s">
        <v>31</v>
      </c>
      <c r="C41" s="6" t="s">
        <v>1</v>
      </c>
      <c r="D41" s="7">
        <v>0.4166666666666667</v>
      </c>
      <c r="E41" s="8">
        <f t="shared" si="4"/>
        <v>3750</v>
      </c>
      <c r="F41" s="13">
        <f t="shared" si="1"/>
        <v>4250</v>
      </c>
      <c r="G41" s="14">
        <f t="shared" si="2"/>
        <v>6375</v>
      </c>
      <c r="H41" s="15">
        <f t="shared" si="3"/>
        <v>23.61111111111111</v>
      </c>
    </row>
    <row r="42" spans="1:8" s="2" customFormat="1" ht="12" customHeight="1">
      <c r="A42" s="3">
        <v>41</v>
      </c>
      <c r="B42" s="5" t="s">
        <v>60</v>
      </c>
      <c r="C42" s="6" t="s">
        <v>0</v>
      </c>
      <c r="D42" s="7">
        <v>0.5</v>
      </c>
      <c r="E42" s="8">
        <f t="shared" si="4"/>
        <v>4500</v>
      </c>
      <c r="F42" s="13">
        <f t="shared" si="1"/>
        <v>5000</v>
      </c>
      <c r="G42" s="14">
        <f t="shared" si="2"/>
        <v>7500</v>
      </c>
      <c r="H42" s="15">
        <f t="shared" si="3"/>
        <v>27.77777777777778</v>
      </c>
    </row>
    <row r="43" spans="1:8" s="2" customFormat="1" ht="12" customHeight="1">
      <c r="A43" s="3">
        <v>42</v>
      </c>
      <c r="B43" s="5" t="s">
        <v>38</v>
      </c>
      <c r="C43" s="6" t="s">
        <v>0</v>
      </c>
      <c r="D43" s="7">
        <v>0.16999999999999998</v>
      </c>
      <c r="E43" s="8">
        <f t="shared" si="4"/>
        <v>1529.9999999999998</v>
      </c>
      <c r="F43" s="13">
        <f t="shared" si="1"/>
        <v>2029.9999999999998</v>
      </c>
      <c r="G43" s="14">
        <f t="shared" si="2"/>
        <v>3044.9999999999995</v>
      </c>
      <c r="H43" s="15">
        <f t="shared" si="3"/>
        <v>11.277777777777777</v>
      </c>
    </row>
    <row r="44" spans="1:8" s="2" customFormat="1" ht="12" customHeight="1">
      <c r="A44" s="3">
        <v>43</v>
      </c>
      <c r="B44" s="5" t="s">
        <v>32</v>
      </c>
      <c r="C44" s="6" t="s">
        <v>0</v>
      </c>
      <c r="D44" s="7">
        <v>0.3</v>
      </c>
      <c r="E44" s="8">
        <f t="shared" si="4"/>
        <v>2700</v>
      </c>
      <c r="F44" s="13">
        <f t="shared" si="1"/>
        <v>3200</v>
      </c>
      <c r="G44" s="14">
        <f t="shared" si="2"/>
        <v>4800</v>
      </c>
      <c r="H44" s="15">
        <f t="shared" si="3"/>
        <v>17.77777777777778</v>
      </c>
    </row>
    <row r="45" spans="1:8" s="2" customFormat="1" ht="12" customHeight="1">
      <c r="A45" s="3">
        <v>44</v>
      </c>
      <c r="B45" s="5" t="s">
        <v>33</v>
      </c>
      <c r="C45" s="6" t="s">
        <v>0</v>
      </c>
      <c r="D45" s="7">
        <v>0.4</v>
      </c>
      <c r="E45" s="8">
        <f t="shared" si="4"/>
        <v>3600</v>
      </c>
      <c r="F45" s="13">
        <f t="shared" si="1"/>
        <v>4100</v>
      </c>
      <c r="G45" s="14">
        <f t="shared" si="2"/>
        <v>6150</v>
      </c>
      <c r="H45" s="15">
        <f t="shared" si="3"/>
        <v>22.77777777777778</v>
      </c>
    </row>
    <row r="46" spans="1:8" s="2" customFormat="1" ht="12" customHeight="1">
      <c r="A46" s="3">
        <v>45</v>
      </c>
      <c r="B46" s="5" t="s">
        <v>34</v>
      </c>
      <c r="C46" s="6" t="s">
        <v>0</v>
      </c>
      <c r="D46" s="7">
        <v>0.2777777777777778</v>
      </c>
      <c r="E46" s="8">
        <f t="shared" si="4"/>
        <v>2500</v>
      </c>
      <c r="F46" s="13">
        <f t="shared" si="1"/>
        <v>3000</v>
      </c>
      <c r="G46" s="14">
        <f t="shared" si="2"/>
        <v>4500</v>
      </c>
      <c r="H46" s="15">
        <f t="shared" si="3"/>
        <v>16.666666666666668</v>
      </c>
    </row>
    <row r="47" spans="1:8" s="2" customFormat="1" ht="12" customHeight="1">
      <c r="A47" s="3">
        <v>46</v>
      </c>
      <c r="B47" s="5" t="s">
        <v>35</v>
      </c>
      <c r="C47" s="6" t="s">
        <v>0</v>
      </c>
      <c r="D47" s="7">
        <v>0.2</v>
      </c>
      <c r="E47" s="8">
        <f t="shared" si="4"/>
        <v>1800</v>
      </c>
      <c r="F47" s="13">
        <f t="shared" si="1"/>
        <v>2300</v>
      </c>
      <c r="G47" s="14">
        <f t="shared" si="2"/>
        <v>3450</v>
      </c>
      <c r="H47" s="15">
        <f t="shared" si="3"/>
        <v>12.777777777777779</v>
      </c>
    </row>
    <row r="48" spans="1:8" s="2" customFormat="1" ht="12" customHeight="1">
      <c r="A48" s="3">
        <v>47</v>
      </c>
      <c r="B48" s="5" t="s">
        <v>36</v>
      </c>
      <c r="C48" s="6" t="s">
        <v>0</v>
      </c>
      <c r="D48" s="7">
        <v>0.39999999999999997</v>
      </c>
      <c r="E48" s="8">
        <f t="shared" si="4"/>
        <v>3599.9999999999995</v>
      </c>
      <c r="F48" s="13">
        <f t="shared" si="1"/>
        <v>4100</v>
      </c>
      <c r="G48" s="14">
        <f t="shared" si="2"/>
        <v>6150</v>
      </c>
      <c r="H48" s="15">
        <f t="shared" si="3"/>
        <v>22.77777777777778</v>
      </c>
    </row>
    <row r="49" spans="1:8" s="2" customFormat="1" ht="12" customHeight="1">
      <c r="A49" s="3">
        <v>48</v>
      </c>
      <c r="B49" s="5" t="s">
        <v>37</v>
      </c>
      <c r="C49" s="6" t="s">
        <v>0</v>
      </c>
      <c r="D49" s="7">
        <v>0.3125</v>
      </c>
      <c r="E49" s="8">
        <f t="shared" si="4"/>
        <v>2812.5</v>
      </c>
      <c r="F49" s="13">
        <f t="shared" si="1"/>
        <v>3312.5</v>
      </c>
      <c r="G49" s="14">
        <f t="shared" si="2"/>
        <v>4968.75</v>
      </c>
      <c r="H49" s="15">
        <f t="shared" si="3"/>
        <v>18.40277777777778</v>
      </c>
    </row>
    <row r="50" spans="1:8" s="2" customFormat="1" ht="12" customHeight="1">
      <c r="A50" s="3">
        <v>49</v>
      </c>
      <c r="B50" s="5" t="s">
        <v>39</v>
      </c>
      <c r="C50" s="6" t="s">
        <v>0</v>
      </c>
      <c r="D50" s="7">
        <v>0.1736111111111111</v>
      </c>
      <c r="E50" s="8">
        <f t="shared" si="4"/>
        <v>1562.5</v>
      </c>
      <c r="F50" s="13">
        <f t="shared" si="1"/>
        <v>2062.5</v>
      </c>
      <c r="G50" s="14">
        <f t="shared" si="2"/>
        <v>3093.75</v>
      </c>
      <c r="H50" s="15">
        <f t="shared" si="3"/>
        <v>11.458333333333334</v>
      </c>
    </row>
    <row r="51" spans="1:8" s="2" customFormat="1" ht="12" customHeight="1">
      <c r="A51" s="3">
        <v>50</v>
      </c>
      <c r="B51" s="5" t="s">
        <v>41</v>
      </c>
      <c r="C51" s="6" t="s">
        <v>0</v>
      </c>
      <c r="D51" s="7">
        <v>0.30303030303030304</v>
      </c>
      <c r="E51" s="8">
        <f t="shared" si="4"/>
        <v>2727.2727272727275</v>
      </c>
      <c r="F51" s="13">
        <f t="shared" si="1"/>
        <v>3227.2727272727275</v>
      </c>
      <c r="G51" s="14">
        <f t="shared" si="2"/>
        <v>4840.909090909091</v>
      </c>
      <c r="H51" s="15">
        <f t="shared" si="3"/>
        <v>17.92929292929293</v>
      </c>
    </row>
    <row r="52" spans="1:8" s="2" customFormat="1" ht="12" customHeight="1">
      <c r="A52" s="3">
        <v>51</v>
      </c>
      <c r="B52" s="5" t="s">
        <v>42</v>
      </c>
      <c r="C52" s="6" t="s">
        <v>0</v>
      </c>
      <c r="D52" s="7">
        <v>0.15277777777777776</v>
      </c>
      <c r="E52" s="8">
        <f t="shared" si="4"/>
        <v>1374.9999999999998</v>
      </c>
      <c r="F52" s="13">
        <f t="shared" si="1"/>
        <v>1874.9999999999998</v>
      </c>
      <c r="G52" s="14">
        <f t="shared" si="2"/>
        <v>2812.4999999999995</v>
      </c>
      <c r="H52" s="15">
        <f t="shared" si="3"/>
        <v>10.416666666666664</v>
      </c>
    </row>
    <row r="53" spans="1:8" s="2" customFormat="1" ht="12" customHeight="1">
      <c r="A53" s="3">
        <v>52</v>
      </c>
      <c r="B53" s="5" t="s">
        <v>43</v>
      </c>
      <c r="C53" s="6" t="s">
        <v>0</v>
      </c>
      <c r="D53" s="7">
        <v>0.25</v>
      </c>
      <c r="E53" s="8">
        <f t="shared" si="4"/>
        <v>2250</v>
      </c>
      <c r="F53" s="13">
        <f t="shared" si="1"/>
        <v>2750</v>
      </c>
      <c r="G53" s="14">
        <f t="shared" si="2"/>
        <v>4125</v>
      </c>
      <c r="H53" s="15">
        <f t="shared" si="3"/>
        <v>15.277777777777779</v>
      </c>
    </row>
    <row r="54" spans="1:8" s="2" customFormat="1" ht="12" customHeight="1">
      <c r="A54" s="3">
        <v>53</v>
      </c>
      <c r="B54" s="5" t="s">
        <v>44</v>
      </c>
      <c r="C54" s="6" t="s">
        <v>0</v>
      </c>
      <c r="D54" s="7">
        <v>0.35000000000000003</v>
      </c>
      <c r="E54" s="8">
        <f t="shared" si="4"/>
        <v>3150.0000000000005</v>
      </c>
      <c r="F54" s="13">
        <f t="shared" si="1"/>
        <v>3650.0000000000005</v>
      </c>
      <c r="G54" s="14">
        <f t="shared" si="2"/>
        <v>5475.000000000001</v>
      </c>
      <c r="H54" s="15">
        <f t="shared" si="3"/>
        <v>20.277777777777782</v>
      </c>
    </row>
    <row r="55" spans="1:8" s="2" customFormat="1" ht="12" customHeight="1">
      <c r="A55" s="3">
        <v>54</v>
      </c>
      <c r="B55" s="5" t="s">
        <v>61</v>
      </c>
      <c r="C55" s="6" t="s">
        <v>0</v>
      </c>
      <c r="D55" s="7">
        <v>0.3125</v>
      </c>
      <c r="E55" s="8">
        <f t="shared" si="4"/>
        <v>2812.5</v>
      </c>
      <c r="F55" s="13">
        <f t="shared" si="1"/>
        <v>3312.5</v>
      </c>
      <c r="G55" s="14">
        <f t="shared" si="2"/>
        <v>4968.75</v>
      </c>
      <c r="H55" s="15">
        <f t="shared" si="3"/>
        <v>18.40277777777778</v>
      </c>
    </row>
    <row r="56" spans="1:8" s="2" customFormat="1" ht="12" customHeight="1">
      <c r="A56" s="3">
        <v>55</v>
      </c>
      <c r="B56" s="5" t="s">
        <v>45</v>
      </c>
      <c r="C56" s="6" t="s">
        <v>1</v>
      </c>
      <c r="D56" s="7">
        <v>0.4444444444444444</v>
      </c>
      <c r="E56" s="8">
        <f t="shared" si="4"/>
        <v>4000</v>
      </c>
      <c r="F56" s="13">
        <f t="shared" si="1"/>
        <v>4500</v>
      </c>
      <c r="G56" s="14">
        <f t="shared" si="2"/>
        <v>6750</v>
      </c>
      <c r="H56" s="15">
        <f t="shared" si="3"/>
        <v>25</v>
      </c>
    </row>
    <row r="57" spans="1:8" s="2" customFormat="1" ht="12" customHeight="1">
      <c r="A57" s="3">
        <v>56</v>
      </c>
      <c r="B57" s="5" t="s">
        <v>62</v>
      </c>
      <c r="C57" s="6" t="s">
        <v>0</v>
      </c>
      <c r="D57" s="7">
        <v>0.5833333333333334</v>
      </c>
      <c r="E57" s="8">
        <f t="shared" si="4"/>
        <v>5250</v>
      </c>
      <c r="F57" s="13">
        <f t="shared" si="1"/>
        <v>5750</v>
      </c>
      <c r="G57" s="14">
        <f t="shared" si="2"/>
        <v>8625</v>
      </c>
      <c r="H57" s="15">
        <f t="shared" si="3"/>
        <v>31.944444444444443</v>
      </c>
    </row>
    <row r="58" spans="1:8" s="2" customFormat="1" ht="12" customHeight="1">
      <c r="A58" s="3">
        <v>57</v>
      </c>
      <c r="B58" s="5" t="s">
        <v>46</v>
      </c>
      <c r="C58" s="6" t="s">
        <v>0</v>
      </c>
      <c r="D58" s="7">
        <v>0.28125</v>
      </c>
      <c r="E58" s="8">
        <f t="shared" si="4"/>
        <v>2531.25</v>
      </c>
      <c r="F58" s="13">
        <f t="shared" si="1"/>
        <v>3031.25</v>
      </c>
      <c r="G58" s="14">
        <f t="shared" si="2"/>
        <v>4546.875</v>
      </c>
      <c r="H58" s="15">
        <f t="shared" si="3"/>
        <v>16.84027777777778</v>
      </c>
    </row>
    <row r="59" spans="1:8" s="2" customFormat="1" ht="12" customHeight="1">
      <c r="A59" s="3">
        <v>58</v>
      </c>
      <c r="B59" s="5" t="s">
        <v>47</v>
      </c>
      <c r="C59" s="6" t="s">
        <v>0</v>
      </c>
      <c r="D59" s="7">
        <v>0.34027777777777773</v>
      </c>
      <c r="E59" s="8">
        <f t="shared" si="4"/>
        <v>3062.4999999999995</v>
      </c>
      <c r="F59" s="13">
        <f t="shared" si="1"/>
        <v>3562.4999999999995</v>
      </c>
      <c r="G59" s="14">
        <f t="shared" si="2"/>
        <v>5343.749999999999</v>
      </c>
      <c r="H59" s="15">
        <f t="shared" si="3"/>
        <v>19.791666666666664</v>
      </c>
    </row>
    <row r="60" spans="1:8" s="2" customFormat="1" ht="12" customHeight="1">
      <c r="A60" s="3">
        <v>59</v>
      </c>
      <c r="B60" s="5" t="s">
        <v>48</v>
      </c>
      <c r="C60" s="6" t="s">
        <v>0</v>
      </c>
      <c r="D60" s="7">
        <v>0.2638888888888889</v>
      </c>
      <c r="E60" s="8">
        <f t="shared" si="4"/>
        <v>2375</v>
      </c>
      <c r="F60" s="13">
        <f t="shared" si="1"/>
        <v>2875</v>
      </c>
      <c r="G60" s="14">
        <f t="shared" si="2"/>
        <v>4312.5</v>
      </c>
      <c r="H60" s="15">
        <f t="shared" si="3"/>
        <v>15.972222222222221</v>
      </c>
    </row>
    <row r="61" spans="1:8" s="2" customFormat="1" ht="12" customHeight="1">
      <c r="A61" s="3">
        <v>60</v>
      </c>
      <c r="B61" s="5" t="s">
        <v>49</v>
      </c>
      <c r="C61" s="6" t="s">
        <v>0</v>
      </c>
      <c r="D61" s="7">
        <v>0.25</v>
      </c>
      <c r="E61" s="8">
        <f t="shared" si="4"/>
        <v>2250</v>
      </c>
      <c r="F61" s="13">
        <f t="shared" si="1"/>
        <v>2750</v>
      </c>
      <c r="G61" s="14">
        <f t="shared" si="2"/>
        <v>4125</v>
      </c>
      <c r="H61" s="15">
        <f t="shared" si="3"/>
        <v>15.277777777777779</v>
      </c>
    </row>
    <row r="62" spans="1:8" s="2" customFormat="1" ht="12" customHeight="1">
      <c r="A62" s="3">
        <v>61</v>
      </c>
      <c r="B62" s="5" t="s">
        <v>50</v>
      </c>
      <c r="C62" s="6" t="s">
        <v>0</v>
      </c>
      <c r="D62" s="7">
        <v>0.15625</v>
      </c>
      <c r="E62" s="8">
        <f t="shared" si="4"/>
        <v>1406.25</v>
      </c>
      <c r="F62" s="13">
        <f t="shared" si="1"/>
        <v>1906.25</v>
      </c>
      <c r="G62" s="14">
        <f t="shared" si="2"/>
        <v>2859.375</v>
      </c>
      <c r="H62" s="15">
        <f t="shared" si="3"/>
        <v>10.590277777777779</v>
      </c>
    </row>
    <row r="63" spans="1:8" s="2" customFormat="1" ht="12" customHeight="1">
      <c r="A63" s="3">
        <v>62</v>
      </c>
      <c r="B63" s="5" t="s">
        <v>63</v>
      </c>
      <c r="C63" s="6" t="s">
        <v>0</v>
      </c>
      <c r="D63" s="7">
        <v>0.3697916666666667</v>
      </c>
      <c r="E63" s="8">
        <f t="shared" si="4"/>
        <v>3328.125</v>
      </c>
      <c r="F63" s="13">
        <f t="shared" si="1"/>
        <v>3828.125</v>
      </c>
      <c r="G63" s="14">
        <f t="shared" si="2"/>
        <v>5742.1875</v>
      </c>
      <c r="H63" s="15">
        <f t="shared" si="3"/>
        <v>21.26736111111111</v>
      </c>
    </row>
    <row r="64" spans="2:8" s="2" customFormat="1" ht="12.75" customHeight="1">
      <c r="B64" s="10"/>
      <c r="C64" s="10"/>
      <c r="D64" s="11"/>
      <c r="H64" s="16"/>
    </row>
    <row r="65" spans="2:8" s="2" customFormat="1" ht="15">
      <c r="B65" s="10"/>
      <c r="C65" s="10"/>
      <c r="D65" s="11"/>
      <c r="H65" s="16"/>
    </row>
    <row r="66" spans="4:8" s="2" customFormat="1" ht="15">
      <c r="D66" s="12"/>
      <c r="H66" s="16"/>
    </row>
    <row r="67" spans="4:8" s="2" customFormat="1" ht="15">
      <c r="D67" s="12"/>
      <c r="H67" s="16"/>
    </row>
    <row r="68" spans="4:8" s="2" customFormat="1" ht="15">
      <c r="D68" s="12"/>
      <c r="H68" s="16"/>
    </row>
    <row r="69" spans="4:8" s="2" customFormat="1" ht="15">
      <c r="D69" s="12"/>
      <c r="H69" s="16"/>
    </row>
    <row r="70" spans="4:8" s="2" customFormat="1" ht="15">
      <c r="D70" s="12"/>
      <c r="H70" s="16"/>
    </row>
    <row r="71" spans="4:8" s="2" customFormat="1" ht="15">
      <c r="D71" s="12"/>
      <c r="H71" s="16"/>
    </row>
    <row r="72" spans="4:8" s="2" customFormat="1" ht="15">
      <c r="D72" s="12"/>
      <c r="H72" s="16"/>
    </row>
    <row r="73" spans="4:8" s="2" customFormat="1" ht="15">
      <c r="D73" s="12"/>
      <c r="H73" s="16"/>
    </row>
    <row r="74" spans="4:8" s="2" customFormat="1" ht="15">
      <c r="D74" s="12"/>
      <c r="H74" s="16"/>
    </row>
    <row r="75" spans="4:8" s="2" customFormat="1" ht="15">
      <c r="D75" s="12"/>
      <c r="H75" s="16"/>
    </row>
    <row r="76" spans="4:8" s="2" customFormat="1" ht="15">
      <c r="D76" s="12"/>
      <c r="H76" s="16"/>
    </row>
    <row r="77" spans="4:8" s="2" customFormat="1" ht="15">
      <c r="D77" s="12"/>
      <c r="H77" s="16"/>
    </row>
    <row r="78" spans="4:8" s="2" customFormat="1" ht="15">
      <c r="D78" s="12"/>
      <c r="H78" s="16"/>
    </row>
    <row r="79" spans="4:8" s="2" customFormat="1" ht="15">
      <c r="D79" s="12"/>
      <c r="H79" s="16"/>
    </row>
    <row r="80" spans="4:8" s="2" customFormat="1" ht="15">
      <c r="D80" s="12"/>
      <c r="H80" s="16"/>
    </row>
    <row r="81" spans="4:8" s="2" customFormat="1" ht="15">
      <c r="D81" s="12"/>
      <c r="H81" s="16"/>
    </row>
    <row r="82" spans="4:8" s="2" customFormat="1" ht="15">
      <c r="D82" s="12"/>
      <c r="H82" s="16"/>
    </row>
    <row r="83" spans="4:8" s="2" customFormat="1" ht="15">
      <c r="D83" s="12"/>
      <c r="H83" s="16"/>
    </row>
    <row r="84" spans="4:8" s="2" customFormat="1" ht="15">
      <c r="D84" s="12"/>
      <c r="H84" s="16"/>
    </row>
    <row r="85" spans="4:8" s="2" customFormat="1" ht="15">
      <c r="D85" s="12"/>
      <c r="H85" s="16"/>
    </row>
  </sheetData>
  <sheetProtection password="8090" sheet="1" formatCells="0" formatColumns="0" formatRows="0" insertColumns="0" insertRows="0" insertHyperlinks="0" deleteColumns="0" deleteRows="0" sort="0" autoFilter="0" pivotTables="0"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2013-07-15T16:38:59Z</cp:lastPrinted>
  <dcterms:created xsi:type="dcterms:W3CDTF">2010-11-15T22:45:07Z</dcterms:created>
  <dcterms:modified xsi:type="dcterms:W3CDTF">2013-07-20T07:50:17Z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