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605" windowHeight="9045" activeTab="0"/>
  </bookViews>
  <sheets>
    <sheet name="ANGEL" sheetId="1" r:id="rId1"/>
    <sheet name="Лист1" sheetId="2" r:id="rId2"/>
    <sheet name="Лист2" sheetId="3" r:id="rId3"/>
  </sheets>
  <definedNames>
    <definedName name="_xlnm.Print_Area" localSheetId="0">'ANGEL'!$A$3:$E$280</definedName>
  </definedNames>
  <calcPr fullCalcOnLoad="1"/>
</workbook>
</file>

<file path=xl/sharedStrings.xml><?xml version="1.0" encoding="utf-8"?>
<sst xmlns="http://schemas.openxmlformats.org/spreadsheetml/2006/main" count="640" uniqueCount="555">
  <si>
    <t xml:space="preserve">Спрей для восстановления структуры волос с Лавандой 200мл
</t>
  </si>
  <si>
    <t xml:space="preserve">Восстанавливающий шампунь с экстрактом Бессмертника 400мл
</t>
  </si>
  <si>
    <t xml:space="preserve">Шампунь Сияющий цвет с Цветком апельсина 400мл </t>
  </si>
  <si>
    <t xml:space="preserve">Энергетический шампунь с Лавандой 400мл 
</t>
  </si>
  <si>
    <t xml:space="preserve">Энергетический кондиционер с Лавандой 400мл 
</t>
  </si>
  <si>
    <t xml:space="preserve">Шампунь против перхоти с Зеленым чаем 400мл
</t>
  </si>
  <si>
    <t>Кондиционер против перхоти с Зеленым чаем 400мл</t>
  </si>
  <si>
    <t>Шампунь для упругости вьющихся волос с экстрактом Розы 400мл</t>
  </si>
  <si>
    <t>Кондиционер для вьющихся волос с экстрактом Розы 400мл</t>
  </si>
  <si>
    <t xml:space="preserve">PL-07-3 </t>
  </si>
  <si>
    <t xml:space="preserve"> PL-07-4</t>
  </si>
  <si>
    <t xml:space="preserve">PL-07-1 </t>
  </si>
  <si>
    <t xml:space="preserve"> PL-07-2</t>
  </si>
  <si>
    <t xml:space="preserve">Питательный крем для волос с экстрактом розы 300г
</t>
  </si>
  <si>
    <t xml:space="preserve">Выпрямляющий шампунь с экстрактом Грейпфрута 400мл </t>
  </si>
  <si>
    <t xml:space="preserve">Выпрямляющий кондиционер с экстрактом Грейпфрута 400мл 
</t>
  </si>
  <si>
    <t xml:space="preserve">Выпрямляющий крем-уход с экстрактом Грейпфрута 300г
</t>
  </si>
  <si>
    <t xml:space="preserve">Цитрусовый лосьон для удаления кутикулы с кожи головы 200мл
</t>
  </si>
  <si>
    <t xml:space="preserve">Расслабляющий экстракт для головы с цитрусовыми 100мл
</t>
  </si>
  <si>
    <t>A-201-3</t>
  </si>
  <si>
    <t>A-204-3</t>
  </si>
  <si>
    <t>A-301-1</t>
  </si>
  <si>
    <t>A-301-2</t>
  </si>
  <si>
    <t>A-301-3</t>
  </si>
  <si>
    <t>A-302</t>
  </si>
  <si>
    <t>A-302-1</t>
  </si>
  <si>
    <t>A-304</t>
  </si>
  <si>
    <t>A-306</t>
  </si>
  <si>
    <t>A-312</t>
  </si>
  <si>
    <t>A-402-1</t>
  </si>
  <si>
    <t>A-403-1</t>
  </si>
  <si>
    <t>A-403-2</t>
  </si>
  <si>
    <t>A-406</t>
  </si>
  <si>
    <t>A-602-1</t>
  </si>
  <si>
    <t>A-602-2</t>
  </si>
  <si>
    <t>A-603-1</t>
  </si>
  <si>
    <t>A-603-2</t>
  </si>
  <si>
    <t>A-706-1</t>
  </si>
  <si>
    <t>A-706-2</t>
  </si>
  <si>
    <t>A-706-3</t>
  </si>
  <si>
    <t>A-104</t>
  </si>
  <si>
    <t>A-106</t>
  </si>
  <si>
    <t>A-205</t>
  </si>
  <si>
    <t>A-307</t>
  </si>
  <si>
    <t xml:space="preserve">A-201-5 </t>
  </si>
  <si>
    <t xml:space="preserve">A-204-5 </t>
  </si>
  <si>
    <t xml:space="preserve">A-301-5   </t>
  </si>
  <si>
    <t>A-801</t>
  </si>
  <si>
    <t>A-804</t>
  </si>
  <si>
    <t>A-305</t>
  </si>
  <si>
    <t>A-1</t>
  </si>
  <si>
    <t xml:space="preserve">A-201-2 </t>
  </si>
  <si>
    <t>A-202-1</t>
  </si>
  <si>
    <t>A-202-2</t>
  </si>
  <si>
    <t>A-202-3</t>
  </si>
  <si>
    <t>A-203-1</t>
  </si>
  <si>
    <t>A-203-2</t>
  </si>
  <si>
    <t>A-203-3</t>
  </si>
  <si>
    <t>A-204-2</t>
  </si>
  <si>
    <t>A-605</t>
  </si>
  <si>
    <t>A-303-1</t>
  </si>
  <si>
    <t>A-303-2</t>
  </si>
  <si>
    <t>A-601</t>
  </si>
  <si>
    <t>A-604</t>
  </si>
  <si>
    <t>A-401</t>
  </si>
  <si>
    <t>A-402-2</t>
  </si>
  <si>
    <t>A-404</t>
  </si>
  <si>
    <t>A-312-1</t>
  </si>
  <si>
    <t>A-404-1</t>
  </si>
  <si>
    <t>A-411</t>
  </si>
  <si>
    <t>A-311</t>
  </si>
  <si>
    <t>G-01</t>
  </si>
  <si>
    <t>G-02</t>
  </si>
  <si>
    <t>G-03</t>
  </si>
  <si>
    <t>G-04</t>
  </si>
  <si>
    <t>AS-307</t>
  </si>
  <si>
    <t>A-201-1</t>
  </si>
  <si>
    <t>A-204-1</t>
  </si>
  <si>
    <t>A-706-4</t>
  </si>
  <si>
    <t>A-308</t>
  </si>
  <si>
    <t>A-105</t>
  </si>
  <si>
    <t>A-107</t>
  </si>
  <si>
    <t>A-309</t>
  </si>
  <si>
    <t>шампунь для окрашенных волос 250мл</t>
  </si>
  <si>
    <t>шампунь для окрашенных волос 500мл</t>
  </si>
  <si>
    <t>шампунь для окрашенных волос 1000мл</t>
  </si>
  <si>
    <t>Воск максимальной фиксации 80мл</t>
  </si>
  <si>
    <t>А-703-1</t>
  </si>
  <si>
    <t>А-703-2</t>
  </si>
  <si>
    <t>А-703-3</t>
  </si>
  <si>
    <t>А-703-4</t>
  </si>
  <si>
    <t>А-704</t>
  </si>
  <si>
    <t>Крем защитный для волос от солнца 100мл</t>
  </si>
  <si>
    <t>Набор "ЗАЩИТА ОТ СОЛНЦА"</t>
  </si>
  <si>
    <t>Спрей-защита для волос от солнца 80мл</t>
  </si>
  <si>
    <t>Шампунь от выпадения волос 300мл</t>
  </si>
  <si>
    <t>Кондиционер от выпадения волос 300мл</t>
  </si>
  <si>
    <t>Тоник от выпадения волос 100мл</t>
  </si>
  <si>
    <t>Тоник-концентрат от выпадения волос 10млx5</t>
  </si>
  <si>
    <t>тестер шампунь для сухих и нейтральных волос 100 мл</t>
  </si>
  <si>
    <t>тестер шампунь для окрашенных 100 мл</t>
  </si>
  <si>
    <t>тестер кондиционер 100 мл</t>
  </si>
  <si>
    <t>А-202-5</t>
  </si>
  <si>
    <t>А-203-5</t>
  </si>
  <si>
    <t>тестер шампунь для жирных волос 100 мл</t>
  </si>
  <si>
    <t>тестер шампунь от перхоти 100 мл</t>
  </si>
  <si>
    <t>Пудра осветляющая   500г</t>
  </si>
  <si>
    <t>Гель для дизайна волос 250мл</t>
  </si>
  <si>
    <t>Крем для дизайна волос 100мл</t>
  </si>
  <si>
    <t>Мусс оживляющий стайлинг  260мл</t>
  </si>
  <si>
    <t>Кондиционер после солнца 200мл</t>
  </si>
  <si>
    <t>Шампунь после солнца 200мл</t>
  </si>
  <si>
    <t>Серия "Борьба с выпадением  волос"</t>
  </si>
  <si>
    <t>Гель для дизайна волос 500мл</t>
  </si>
  <si>
    <t>Гель для дизайна с эффектом мокрых волос 250мл</t>
  </si>
  <si>
    <t>Гель для дизайна с эффектом мокрых волос 500мл</t>
  </si>
  <si>
    <t>Спрей для укладки волос сильной фиксации 200мл</t>
  </si>
  <si>
    <t>Кондиционер для волос  5 литров</t>
  </si>
  <si>
    <t>Кондиционер для волос  10 литров</t>
  </si>
  <si>
    <t>Шампунь для сухих и нейтральных волос  5 литров</t>
  </si>
  <si>
    <t>Шампунь для сухих и нейтральных волос  10 литров</t>
  </si>
  <si>
    <t>Кондиционер для густоты и обьёма волос 250мл</t>
  </si>
  <si>
    <t>Био-энерго-стайлер для густоты и объема волос 150мл</t>
  </si>
  <si>
    <t>Набор тестеров для окрашенных волос в косметичке</t>
  </si>
  <si>
    <t>Сине-черный</t>
  </si>
  <si>
    <t>0/88</t>
  </si>
  <si>
    <t>Фиолетовый</t>
  </si>
  <si>
    <t>0/66</t>
  </si>
  <si>
    <t>Розовый</t>
  </si>
  <si>
    <t>0/65</t>
  </si>
  <si>
    <t>Красный</t>
  </si>
  <si>
    <t>0/45</t>
  </si>
  <si>
    <t>Оранжевый</t>
  </si>
  <si>
    <t>0/43</t>
  </si>
  <si>
    <t>0/33</t>
  </si>
  <si>
    <t>Матовый</t>
  </si>
  <si>
    <t>0/22</t>
  </si>
  <si>
    <t>Пепельный</t>
  </si>
  <si>
    <t>0/19</t>
  </si>
  <si>
    <t>Иссине-черный</t>
  </si>
  <si>
    <t>2/8</t>
  </si>
  <si>
    <t>Золотисто-коричневый</t>
  </si>
  <si>
    <t>5/73</t>
  </si>
  <si>
    <t>Насыщенный бархатный блондин</t>
  </si>
  <si>
    <t>6/7</t>
  </si>
  <si>
    <t>Теплый бархатный блондин</t>
  </si>
  <si>
    <t>7/7</t>
  </si>
  <si>
    <t>Глубокий вереск</t>
  </si>
  <si>
    <t>5/75</t>
  </si>
  <si>
    <t>Теплый вереск</t>
  </si>
  <si>
    <t>7/75</t>
  </si>
  <si>
    <t>Насыщенный коричневый</t>
  </si>
  <si>
    <t>4/77</t>
  </si>
  <si>
    <t xml:space="preserve">Интенсивный светло-коричневый </t>
  </si>
  <si>
    <t>5/77</t>
  </si>
  <si>
    <t>Насыщенный темно-коричневый блондин</t>
  </si>
  <si>
    <t>6/77</t>
  </si>
  <si>
    <t>Глубокий махагон</t>
  </si>
  <si>
    <t>4/5</t>
  </si>
  <si>
    <t>Насыщенный махагон</t>
  </si>
  <si>
    <t>5/5</t>
  </si>
  <si>
    <t>Махагон</t>
  </si>
  <si>
    <t>6/5</t>
  </si>
  <si>
    <t>3/66</t>
  </si>
  <si>
    <t>Спелая слива</t>
  </si>
  <si>
    <t>4/66</t>
  </si>
  <si>
    <t>Сливовый</t>
  </si>
  <si>
    <t>5/66</t>
  </si>
  <si>
    <t>Насыщенный сливовый</t>
  </si>
  <si>
    <t>4/6</t>
  </si>
  <si>
    <t>Средний медно-коричневый блондин</t>
  </si>
  <si>
    <t>4/43</t>
  </si>
  <si>
    <t>Насыщенная кельтская медь</t>
  </si>
  <si>
    <t>6/43</t>
  </si>
  <si>
    <t>Кельтская медь</t>
  </si>
  <si>
    <t>8/43</t>
  </si>
  <si>
    <t>Бургундский насыщеный красный</t>
  </si>
  <si>
    <t>6/45</t>
  </si>
  <si>
    <t>Бургундский тепло-красный</t>
  </si>
  <si>
    <t>7/45</t>
  </si>
  <si>
    <t>Красно-медный</t>
  </si>
  <si>
    <t>8/45</t>
  </si>
  <si>
    <t>Интенсивный коричневый</t>
  </si>
  <si>
    <t>3/4</t>
  </si>
  <si>
    <t>Орех</t>
  </si>
  <si>
    <t>4/4</t>
  </si>
  <si>
    <t>Глубокий каштан</t>
  </si>
  <si>
    <t>5/4</t>
  </si>
  <si>
    <t>Насыщенный красный</t>
  </si>
  <si>
    <t>6/4</t>
  </si>
  <si>
    <t>Огненно красный</t>
  </si>
  <si>
    <t>7/4</t>
  </si>
  <si>
    <t>Мягко-осенний каштан</t>
  </si>
  <si>
    <t>5/41</t>
  </si>
  <si>
    <t>Осенний красный</t>
  </si>
  <si>
    <t>6/41</t>
  </si>
  <si>
    <t>Мягко-огненно красный</t>
  </si>
  <si>
    <t>7/41</t>
  </si>
  <si>
    <t>Красный закат</t>
  </si>
  <si>
    <t>8/41</t>
  </si>
  <si>
    <t>Светло-золотисто коричневый</t>
  </si>
  <si>
    <t>5/3</t>
  </si>
  <si>
    <t>Средний золотистый блондин</t>
  </si>
  <si>
    <t>7/3</t>
  </si>
  <si>
    <t>Светло-золотистый блондин</t>
  </si>
  <si>
    <t>9/3</t>
  </si>
  <si>
    <t>Теплое золото</t>
  </si>
  <si>
    <t>8/37</t>
  </si>
  <si>
    <t>Светло-золотисто бежевый</t>
  </si>
  <si>
    <t>9/36</t>
  </si>
  <si>
    <t>Насыщенный темно-пепельный блондин</t>
  </si>
  <si>
    <t>6/11</t>
  </si>
  <si>
    <t>Светло-пепельный блондин</t>
  </si>
  <si>
    <t>9/16</t>
  </si>
  <si>
    <t>Ярко-пепельный блондин</t>
  </si>
  <si>
    <t>11/1</t>
  </si>
  <si>
    <t>Темно-матовый блондин</t>
  </si>
  <si>
    <t>Светло-матовый блондин</t>
  </si>
  <si>
    <t>Черный</t>
  </si>
  <si>
    <t>22/0</t>
  </si>
  <si>
    <t>Темно-коричневый</t>
  </si>
  <si>
    <t>33/0</t>
  </si>
  <si>
    <t>Насыщенный медно-коричневый</t>
  </si>
  <si>
    <t>44/0</t>
  </si>
  <si>
    <t>Насыщенный темно-коричневый</t>
  </si>
  <si>
    <t>55/0</t>
  </si>
  <si>
    <t>Насыщенный темный блондин</t>
  </si>
  <si>
    <t>66/0</t>
  </si>
  <si>
    <t>Натуральный средний блондин</t>
  </si>
  <si>
    <t>77/0</t>
  </si>
  <si>
    <t>Светло-натуральный блондин</t>
  </si>
  <si>
    <t>Ультра светлый медно-золотой блондин</t>
  </si>
  <si>
    <t>934</t>
  </si>
  <si>
    <t>Ультра светлый матово-пепельный блондин</t>
  </si>
  <si>
    <t>921</t>
  </si>
  <si>
    <t>Ультра светлый золотой блондин</t>
  </si>
  <si>
    <t>913</t>
  </si>
  <si>
    <t>Ультра светлый насыщенный пепельный блондин</t>
  </si>
  <si>
    <t>911</t>
  </si>
  <si>
    <t>Ультра светлый натуральный медный блондин</t>
  </si>
  <si>
    <t>904</t>
  </si>
  <si>
    <t>Натуральный ультра светлый радужный блондин</t>
  </si>
  <si>
    <t>902</t>
  </si>
  <si>
    <t>Ультра светлый золотой натуральный блондин</t>
  </si>
  <si>
    <t>903S</t>
  </si>
  <si>
    <t>Натуральный ультра светлый пепельный блондин</t>
  </si>
  <si>
    <t>901S</t>
  </si>
  <si>
    <t>Натуральный ультра светлый блондин</t>
  </si>
  <si>
    <t>900S</t>
  </si>
  <si>
    <t>8/3</t>
  </si>
  <si>
    <t>Темный натуральный металик</t>
  </si>
  <si>
    <t>6/07</t>
  </si>
  <si>
    <t>Светлый натуральный металик</t>
  </si>
  <si>
    <t>8/07</t>
  </si>
  <si>
    <t>8/1</t>
  </si>
  <si>
    <t>Очень светлый пепельный блондин</t>
  </si>
  <si>
    <t>9/1</t>
  </si>
  <si>
    <t>10/1</t>
  </si>
  <si>
    <t>Очень светлый натуральный блондин</t>
  </si>
  <si>
    <t>99/0</t>
  </si>
  <si>
    <t>Натуральный светлый блондин</t>
  </si>
  <si>
    <t>100/0</t>
  </si>
  <si>
    <t>D-1</t>
  </si>
  <si>
    <t>Набор-комплекс д/мастера</t>
  </si>
  <si>
    <t>D-201</t>
  </si>
  <si>
    <t>D-202</t>
  </si>
  <si>
    <t>D-306</t>
  </si>
  <si>
    <t xml:space="preserve">Кондиционер-арома д/волос 1000мл </t>
  </si>
  <si>
    <t>D-301</t>
  </si>
  <si>
    <t>Крем-арома д/волос 700мл Лечебный</t>
  </si>
  <si>
    <t>D-402</t>
  </si>
  <si>
    <t>Гель массажный д/головы 250мл</t>
  </si>
  <si>
    <t>D-501</t>
  </si>
  <si>
    <t>D-502</t>
  </si>
  <si>
    <t>Масло эфирное Лаванды 20мл</t>
  </si>
  <si>
    <t>D-503</t>
  </si>
  <si>
    <t>Масло эфирное Бергамота 20мл</t>
  </si>
  <si>
    <t>D-504</t>
  </si>
  <si>
    <t>Масло эфирное Эвкалипта 20мл</t>
  </si>
  <si>
    <t>D-505</t>
  </si>
  <si>
    <t>Масло эфирное Пеларгонии 20мл</t>
  </si>
  <si>
    <t>D-203</t>
  </si>
  <si>
    <t>Шампунь Лавандовый для сухих волос 300мл</t>
  </si>
  <si>
    <t>D-302</t>
  </si>
  <si>
    <t>Кондиционер Лавандовый 300мл</t>
  </si>
  <si>
    <t>D-204</t>
  </si>
  <si>
    <t>D-303</t>
  </si>
  <si>
    <t>Кондиционер Роза 300мл</t>
  </si>
  <si>
    <t>D-205</t>
  </si>
  <si>
    <t>D-304</t>
  </si>
  <si>
    <t>Крем-арома д/волос Лавандовый 300мл</t>
  </si>
  <si>
    <t>D-305</t>
  </si>
  <si>
    <t>Крем-арома д/волос Роза 300мл</t>
  </si>
  <si>
    <t>D-401</t>
  </si>
  <si>
    <t>Спрей увлажняющий д/волос 250мл</t>
  </si>
  <si>
    <t>D-403</t>
  </si>
  <si>
    <t>Бальзам для гладкости и блеска волос 100мл</t>
  </si>
  <si>
    <t>D-404</t>
  </si>
  <si>
    <t>Сыворотка для волос 100мл Лавандовое сияние</t>
  </si>
  <si>
    <t>D-405</t>
  </si>
  <si>
    <t>Воск чистый блеск волос 80мл</t>
  </si>
  <si>
    <t>D-406</t>
  </si>
  <si>
    <t>Крем увлажняющий для волос  2-го действия 150мл</t>
  </si>
  <si>
    <t>D-601</t>
  </si>
  <si>
    <t>Крем-ванна для тела с маслом Лаванды 400мл</t>
  </si>
  <si>
    <t>D-602</t>
  </si>
  <si>
    <t>Крем-ванна для тела с маслом Розы 400мл</t>
  </si>
  <si>
    <t>D-701</t>
  </si>
  <si>
    <t>Лосьон для тела с маслом Розы 400мл</t>
  </si>
  <si>
    <t>D-801</t>
  </si>
  <si>
    <t>Набор д/поврежденных волос с маслом  Розы</t>
  </si>
  <si>
    <t>D-802</t>
  </si>
  <si>
    <t>Набор д/сухих волос с маслом Лаванды</t>
  </si>
  <si>
    <t>D-803</t>
  </si>
  <si>
    <t>Набор д/волос и тела с маслом Розы</t>
  </si>
  <si>
    <t>Шампунь лечебный от перхоти 80мл</t>
  </si>
  <si>
    <t>Шампунь для сухих и нейтральных волос 250мл</t>
  </si>
  <si>
    <t>Шампунь для сухих и нейтральных волос 500мл</t>
  </si>
  <si>
    <t>Шампунь для сухих и нейтральных волос 1000мл</t>
  </si>
  <si>
    <t>Шампунь для жирных волос 250мл</t>
  </si>
  <si>
    <t>Шампунь для жирных волос 500мл</t>
  </si>
  <si>
    <t>Шампунь для жирных волос 1000мл</t>
  </si>
  <si>
    <t>Кондиционер для волос 250мл</t>
  </si>
  <si>
    <t>Шампунь для волос склонных к перхоти 250мл</t>
  </si>
  <si>
    <t>Шампунь для волос склонных к перхоти 500мл</t>
  </si>
  <si>
    <t>Шампунь для волос склонных к перхоти 1000мл</t>
  </si>
  <si>
    <t>А-802</t>
  </si>
  <si>
    <t>А -803</t>
  </si>
  <si>
    <t>Набор тестеров для  волос от перхоти в косметичке</t>
  </si>
  <si>
    <t>Шампунь глубокой очистки д/волос 1000мл</t>
  </si>
  <si>
    <t>A-207-1</t>
  </si>
  <si>
    <t>A-207-2</t>
  </si>
  <si>
    <t>A-207-3</t>
  </si>
  <si>
    <t>Шампунь глубокой очистки д/волос 250мл</t>
  </si>
  <si>
    <t>Шампунь глубокой очистки д/волос 500мл</t>
  </si>
  <si>
    <t>Спрей  для экстрасильной фиксации и блеска 250мл</t>
  </si>
  <si>
    <t>Спрей для экстрасильной фиксации и блеска 1000мл</t>
  </si>
  <si>
    <t>Кондиционер для волос 500мл</t>
  </si>
  <si>
    <t>Кондиционер для волос 1000мл</t>
  </si>
  <si>
    <t>Спрей для укладки волос сильной фиксации 1000мл</t>
  </si>
  <si>
    <t>88/0</t>
  </si>
  <si>
    <t>6/2</t>
  </si>
  <si>
    <t>8/2</t>
  </si>
  <si>
    <t>Mасло восстанавливающее 100мл</t>
  </si>
  <si>
    <t>Масло восстанавливающее 60мл</t>
  </si>
  <si>
    <t>Масло интенсивно питательное 10млx5</t>
  </si>
  <si>
    <t>Спрей для смягчения волос 80мл</t>
  </si>
  <si>
    <t>Спрей для смягчения волос 250мл</t>
  </si>
  <si>
    <t>Крем питательный для волос 500мл</t>
  </si>
  <si>
    <t>Крем питательный для волос 1000мл</t>
  </si>
  <si>
    <t>AG-04-2</t>
  </si>
  <si>
    <t>AG-04-1</t>
  </si>
  <si>
    <t>А-706-6</t>
  </si>
  <si>
    <t>Оксидант 3%          100мл</t>
  </si>
  <si>
    <t>Оксидант 6%          100мл</t>
  </si>
  <si>
    <t>Оксидант 9%          100мл</t>
  </si>
  <si>
    <t>Оксидант 12%        100мл</t>
  </si>
  <si>
    <t>Оксидант 6%          1 000 мл</t>
  </si>
  <si>
    <t>Оксидант 9%          1 000 мл</t>
  </si>
  <si>
    <t>Оксидант 12%        1 000 мл</t>
  </si>
  <si>
    <t>А-703-6</t>
  </si>
  <si>
    <t>Оксидант 3%          1000 мл</t>
  </si>
  <si>
    <t>А-703-7</t>
  </si>
  <si>
    <t>Оксидант 12% high level (15%)       1 000 мл</t>
  </si>
  <si>
    <t>Набор тестеров для жирных волос в косметичке</t>
  </si>
  <si>
    <t>Серия "Защита от Солнца"</t>
  </si>
  <si>
    <t>А-208-1</t>
  </si>
  <si>
    <t>А-208-2</t>
  </si>
  <si>
    <t>А-208-3</t>
  </si>
  <si>
    <t>Шампунь д/седых/блонд волос 250мл</t>
  </si>
  <si>
    <t>Шампунь д/седых/блонд волос 500мл</t>
  </si>
  <si>
    <t>Шампунь д/седых/блонд волос 1000мл</t>
  </si>
  <si>
    <t>10/04</t>
  </si>
  <si>
    <t>9/61</t>
  </si>
  <si>
    <t>10/3</t>
  </si>
  <si>
    <t>10/31</t>
  </si>
  <si>
    <t>10/46</t>
  </si>
  <si>
    <t>10/6</t>
  </si>
  <si>
    <t>описание товара</t>
  </si>
  <si>
    <t xml:space="preserve"> AS-308</t>
  </si>
  <si>
    <t xml:space="preserve"> AS-310</t>
  </si>
  <si>
    <t xml:space="preserve"> AS-303</t>
  </si>
  <si>
    <t xml:space="preserve"> AS-305</t>
  </si>
  <si>
    <t xml:space="preserve"> AD-313</t>
  </si>
  <si>
    <t xml:space="preserve"> AS-312</t>
  </si>
  <si>
    <t xml:space="preserve"> AS-309</t>
  </si>
  <si>
    <t xml:space="preserve"> AS-311</t>
  </si>
  <si>
    <t xml:space="preserve"> AS-304</t>
  </si>
  <si>
    <t xml:space="preserve"> AS-306</t>
  </si>
  <si>
    <t xml:space="preserve"> AS-301</t>
  </si>
  <si>
    <t xml:space="preserve"> AS-302</t>
  </si>
  <si>
    <t xml:space="preserve">                              СТАЙЛИНГ</t>
  </si>
  <si>
    <t>110/0</t>
  </si>
  <si>
    <t>Легкий натуральный блондин</t>
  </si>
  <si>
    <t xml:space="preserve"> b-42</t>
  </si>
  <si>
    <t xml:space="preserve"> b-11</t>
  </si>
  <si>
    <t xml:space="preserve"> b-35</t>
  </si>
  <si>
    <t>b-59</t>
  </si>
  <si>
    <t>b-28</t>
  </si>
  <si>
    <t>b-80</t>
  </si>
  <si>
    <t>SPA</t>
  </si>
  <si>
    <t>Набор д/сухих волос (шамп 500+конд 500+спрей 80)</t>
  </si>
  <si>
    <t xml:space="preserve"> Fantasy Party</t>
  </si>
  <si>
    <t>Воск Холодное мерцание 100мл</t>
  </si>
  <si>
    <t>Спрей Блеск Бриллиантов 100мл</t>
  </si>
  <si>
    <t>Спрей Бриз Океанской звезды 250мл</t>
  </si>
  <si>
    <t>Спрей-Кондиционер Божественный 200мл</t>
  </si>
  <si>
    <t>Гель-манипулятор д/укладки 90мл</t>
  </si>
  <si>
    <t>Масло эфирное 100 Розы 20мл</t>
  </si>
  <si>
    <t>УХОД за телом</t>
  </si>
  <si>
    <t>СПА Молоко  и эфирное масло 50 х5</t>
  </si>
  <si>
    <t xml:space="preserve">SPA </t>
  </si>
  <si>
    <t>Набор тестеров для сух. и нейтрал. волос в косметичке</t>
  </si>
  <si>
    <t>Крем питат.с замороженной морской грязью 500мл</t>
  </si>
  <si>
    <t>Крем питат. с замороженной морской грязью 1000мл</t>
  </si>
  <si>
    <t>Крем для волос питательный 180мл.Не смывать.</t>
  </si>
  <si>
    <t>Набор д/окраше волос (шамп 500+конд 500+спрей 80)</t>
  </si>
  <si>
    <t>Шампунь-арома для жирн и склон. к перхоти1000мл</t>
  </si>
  <si>
    <t>Шампунь Эвкалипт д/жирных и склон. к перхоти 300мл</t>
  </si>
  <si>
    <t>Шампунь-арома для/сухих и поврежден  1000мл</t>
  </si>
  <si>
    <t xml:space="preserve">НАБОР СПА морских глубин для волос  </t>
  </si>
  <si>
    <t>ОКРАШИВАНИЕ</t>
  </si>
  <si>
    <t>КРАСКА</t>
  </si>
  <si>
    <t>ОСВЕТЛЕНИЕ</t>
  </si>
  <si>
    <t xml:space="preserve">Оксидант 3% soft (1,8 %)  100мл </t>
  </si>
  <si>
    <t>Оксидант 3% soft (1,8 %)   1 000 мл</t>
  </si>
  <si>
    <t>№</t>
  </si>
  <si>
    <t>Шампунь Роза для окраш. и повреждён.волос 300мл</t>
  </si>
  <si>
    <t>b-97</t>
  </si>
  <si>
    <t>Цена на полке</t>
  </si>
  <si>
    <t>органик</t>
  </si>
  <si>
    <t>b-110</t>
  </si>
  <si>
    <t>b-103</t>
  </si>
  <si>
    <t>BIRCH SPA Маска водоросли Белого моря/сок Алоэ 120мл</t>
  </si>
  <si>
    <t>BIRCH SPA Кондиционер-мусс на соке Алоэ 170мл</t>
  </si>
  <si>
    <t>A-607</t>
  </si>
  <si>
    <t>АНГЕЛ Маска с протеинами молока(А-1000х1, В-500х1)</t>
  </si>
  <si>
    <t>1.(Бессмертник) Для сухих / поврежденных волос</t>
  </si>
  <si>
    <t xml:space="preserve">PL-01-1 </t>
  </si>
  <si>
    <t>PL-01-2</t>
  </si>
  <si>
    <t xml:space="preserve">PL-01-3 </t>
  </si>
  <si>
    <t>PL-01-4</t>
  </si>
  <si>
    <t>PL-01-5</t>
  </si>
  <si>
    <t>PL-01-6</t>
  </si>
  <si>
    <t>2.(Вербена) Для жирных волос</t>
  </si>
  <si>
    <t xml:space="preserve">PL-02-1 </t>
  </si>
  <si>
    <t xml:space="preserve"> PL-02-2</t>
  </si>
  <si>
    <t xml:space="preserve">PL-02-3 </t>
  </si>
  <si>
    <t>PL-02-4</t>
  </si>
  <si>
    <t>3.(Цветок апельсина) Для окрашенных волос</t>
  </si>
  <si>
    <t xml:space="preserve">PL-03-1  </t>
  </si>
  <si>
    <t>PL-03-2</t>
  </si>
  <si>
    <t>PL-03-3</t>
  </si>
  <si>
    <t>PL-03-4</t>
  </si>
  <si>
    <t xml:space="preserve">PL-03-5 </t>
  </si>
  <si>
    <t>4.(Лаванда) Для тонких / поврежденных волос</t>
  </si>
  <si>
    <t xml:space="preserve">PL-04-1  </t>
  </si>
  <si>
    <t>PL-04-2</t>
  </si>
  <si>
    <t xml:space="preserve">PL-04-3  </t>
  </si>
  <si>
    <t>PL-04-4</t>
  </si>
  <si>
    <t>PL-04-5</t>
  </si>
  <si>
    <t>5. (Розмарин) Для предотвращения выпадения волос</t>
  </si>
  <si>
    <t xml:space="preserve">PL-05-1 </t>
  </si>
  <si>
    <t>PL-05-2</t>
  </si>
  <si>
    <t xml:space="preserve">PL-05-3  </t>
  </si>
  <si>
    <t>PL-05-4</t>
  </si>
  <si>
    <t>PL-05-5</t>
  </si>
  <si>
    <t>PL-06-1</t>
  </si>
  <si>
    <t>PL-06-2</t>
  </si>
  <si>
    <t xml:space="preserve">PL-06-3 </t>
  </si>
  <si>
    <t>PL-06-4</t>
  </si>
  <si>
    <t>PL-06-5</t>
  </si>
  <si>
    <t>7. (Роза) Для вьющихся волос</t>
  </si>
  <si>
    <t>PL-07-7</t>
  </si>
  <si>
    <t>8. (Грейпфрут) Для выпрямления волос</t>
  </si>
  <si>
    <t>PL-08-1</t>
  </si>
  <si>
    <t>PL-08-2</t>
  </si>
  <si>
    <t>PL-08-3</t>
  </si>
  <si>
    <t>PL-08-4</t>
  </si>
  <si>
    <t>PL-08-5</t>
  </si>
  <si>
    <t xml:space="preserve">PL-08-6  </t>
  </si>
  <si>
    <t>9. Уход за кожей головы</t>
  </si>
  <si>
    <t>PL-09-1</t>
  </si>
  <si>
    <t>PL-09-2</t>
  </si>
  <si>
    <t>PL-09-3</t>
  </si>
  <si>
    <t>PL-09-4</t>
  </si>
  <si>
    <t xml:space="preserve">Питательная маска для волос с экстрактом Бессмертника 500г
</t>
  </si>
  <si>
    <t>PL-07-5</t>
  </si>
  <si>
    <t>Прованс Крем эластичный объем Роза  400мл</t>
  </si>
  <si>
    <t>Крем д/объема вьющихся волос 250мл</t>
  </si>
  <si>
    <t>Крем д/разглаживания волос 150мл</t>
  </si>
  <si>
    <t>Крем д/термич укладки защитный 250мл</t>
  </si>
  <si>
    <t>Крем д/укладки IШейпер 90мл</t>
  </si>
  <si>
    <t>Крем д/укладки с матовым эфф 90мл</t>
  </si>
  <si>
    <t>Крем разглаживающий щелковый 100мл</t>
  </si>
  <si>
    <t xml:space="preserve">Кондиционер Сияющий цвет с Цветком апельсина 400мл 
</t>
  </si>
  <si>
    <t>6. (Зеленый чай) Против перхоти или для очень жирных волос</t>
  </si>
  <si>
    <t xml:space="preserve">Спрей - двойная эссенция зелёного чая </t>
  </si>
  <si>
    <t xml:space="preserve">Глубокое очищ. кожи с экстр. Вербены (для жир. кожи головы, склонной к перхоти) 800 мл
</t>
  </si>
  <si>
    <t xml:space="preserve">Очищение и актив.кожи с экстрактом Бессмертника (для сухой и чув.кожи головы) 800 мл
</t>
  </si>
  <si>
    <t>AO-05</t>
  </si>
  <si>
    <t>АНГЕЛ Мусс моментально восстанав 25мл*3 (Аргановое масло)</t>
  </si>
  <si>
    <t>Argan  Oil</t>
  </si>
  <si>
    <t xml:space="preserve">Восстанавливающий шампунь с экстрактом Бессмертника 800мл
</t>
  </si>
  <si>
    <t xml:space="preserve">Восстанавливающий кондиционер с экстр. бессмертника  400мл 
</t>
  </si>
  <si>
    <t xml:space="preserve">Восстанавливающий кондиционер с экстр. бессмертника  800мл 
</t>
  </si>
  <si>
    <t xml:space="preserve">Пробуждающий увлажняющий крем с экстр. бессмертника 100г </t>
  </si>
  <si>
    <t xml:space="preserve">Шампунь для контроля жирн. кожи головы с экстр.Вербены 400мл 
</t>
  </si>
  <si>
    <t xml:space="preserve">Шампунь для контроля жирн. кожи головы с экстр.Вербены 800мл 
</t>
  </si>
  <si>
    <t xml:space="preserve">Кондиционер-контроль жирн.кожи головы с экстр. Вербены 400мл 
</t>
  </si>
  <si>
    <t xml:space="preserve">Кондиционер-контроль жирн.кожи головы с экстр. Вербены 800мл 
</t>
  </si>
  <si>
    <t>бессмертник</t>
  </si>
  <si>
    <t>вербена</t>
  </si>
  <si>
    <t xml:space="preserve">Шампунь Сияющий цвет с Цветком апельсина 800мл </t>
  </si>
  <si>
    <t xml:space="preserve">Кондиционер Сияющий цвет с Цветком апельсина 800мл 
</t>
  </si>
  <si>
    <t xml:space="preserve">Защитная маска  «Сияющий цвет» с цветком апельсина 500г
</t>
  </si>
  <si>
    <t>апельсин</t>
  </si>
  <si>
    <t>лаванда</t>
  </si>
  <si>
    <t xml:space="preserve">Активизирующий Шампунь для волос с экстр. Розмарина 400мл 
</t>
  </si>
  <si>
    <t xml:space="preserve">Активизирующий кондиционер д/волос с экстр. Розмарина 400мл 
</t>
  </si>
  <si>
    <t xml:space="preserve">Активизирующий кондиционер д/волос с экстр. Розмарина 800мл 
</t>
  </si>
  <si>
    <t>розмарин</t>
  </si>
  <si>
    <t xml:space="preserve">Активизирующий Шампунь для волос с экстр. Розмарина 800мл 
</t>
  </si>
  <si>
    <t xml:space="preserve">Энергетический шампунь с Лавандой 800мл 
</t>
  </si>
  <si>
    <t xml:space="preserve">Энергетический кондиционер с Лавандой 800мл 
</t>
  </si>
  <si>
    <t>зел.чай</t>
  </si>
  <si>
    <t xml:space="preserve">Шампунь против перхоти с Зеленым чаем 800мл
</t>
  </si>
  <si>
    <t>Кондиционер против перхоти с Зеленым чаем 800мл</t>
  </si>
  <si>
    <t>Шампунь для упругости вьющихся волос с экстрактом Розы 800мл</t>
  </si>
  <si>
    <t>Кондиционер для вьющихся волос с экстрактом Розы 800мл</t>
  </si>
  <si>
    <t>роза</t>
  </si>
  <si>
    <t xml:space="preserve">Выпрямляющий шампунь с экстрактом Грейпфрута 800мл </t>
  </si>
  <si>
    <t xml:space="preserve">Выпрямляющий кондиционер с экстрактом Грейпфрута 800мл 
</t>
  </si>
  <si>
    <t>грейфрут</t>
  </si>
  <si>
    <t>b-80-1</t>
  </si>
  <si>
    <t>BIRCH SPA Шампунь-органик 250мл на березовом соке</t>
  </si>
  <si>
    <t>BIRCH SPA Шампунь д/окраш волос на березовом соке 250мл</t>
  </si>
  <si>
    <t>BIRCH SPA Кондиционер тонких/окраш. 2-х фазный на берез. соке 150мл</t>
  </si>
  <si>
    <t>BIRCH SPAСыворотка стимулирующая рост волос 30мл (ночной уход)</t>
  </si>
  <si>
    <t>BIRCH SPA Сыворотка стимулирующая рост волос 30мл (ночной уход)</t>
  </si>
  <si>
    <t>BIRCH SPA Шампунь-органик сок и водоросли 250мл</t>
  </si>
  <si>
    <t>BIRCH SPA Кондиционер на березовом соке 250мл ( начало 2014)</t>
  </si>
  <si>
    <t>PL-03-6</t>
  </si>
  <si>
    <t>Лосьон-эссенция активизирующая  Розмарин 50мл</t>
  </si>
  <si>
    <t xml:space="preserve"> Масло сафьяновое  защита цвета  Апельсин 100мл</t>
  </si>
  <si>
    <t>b-127</t>
  </si>
  <si>
    <t>BIRCH SPA Шампунь для жирных волос с розовой морской солью NEW</t>
  </si>
  <si>
    <t>ЦЕНА мин.продажная</t>
  </si>
  <si>
    <r>
      <t xml:space="preserve">                                         </t>
    </r>
    <r>
      <rPr>
        <sz val="12"/>
        <color indexed="8"/>
        <rFont val="Calibri"/>
        <family val="2"/>
      </rPr>
      <t>УХОД за волосами</t>
    </r>
  </si>
  <si>
    <t>Лак сверхсильной фиксации Fantasy Party (вып.2013г)  400мл</t>
  </si>
  <si>
    <r>
      <t xml:space="preserve">BIRCH SPA Шампунь-органик от выпад.волос на соке капусты 250мл  </t>
    </r>
    <r>
      <rPr>
        <sz val="12"/>
        <color indexed="10"/>
        <rFont val="Calibri"/>
        <family val="2"/>
      </rPr>
      <t>NEW!</t>
    </r>
  </si>
  <si>
    <r>
      <t>и 100 мл шампунь сок капусты</t>
    </r>
    <r>
      <rPr>
        <sz val="12"/>
        <color indexed="10"/>
        <rFont val="Calibri"/>
        <family val="2"/>
      </rPr>
      <t xml:space="preserve"> в ПОДАРОК!</t>
    </r>
  </si>
  <si>
    <r>
      <rPr>
        <sz val="16"/>
        <color indexed="8"/>
        <rFont val="Calibri"/>
        <family val="2"/>
      </rPr>
      <t>коммерческое предложение</t>
    </r>
    <r>
      <rPr>
        <sz val="12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октябрь-декабрь 2014 г.</t>
    </r>
  </si>
  <si>
    <t>ANGEL PROVENCE</t>
  </si>
  <si>
    <t>BIRCH SPA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</si>
</sst>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 &quot;￥&quot;* #,##0.00_ ;_ &quot;￥&quot;* \-#,##0.00_ ;_ &quot;￥&quot;* &quot;-&quot;??_ ;_ @_ "/>
    <numFmt numFmtId="173" formatCode="_ &quot;￥&quot;* #,##0_ ;_ &quot;￥&quot;* \-#,##0_ ;_ &quot;￥&quot;* &quot;-&quot;_ ;_ @_ "/>
    <numFmt numFmtId="174" formatCode="_ * #,##0.00_ ;_ * \-#,##0.00_ ;_ * &quot;-&quot;??_ ;_ @_ "/>
    <numFmt numFmtId="175" formatCode="_ * #,##0_ ;_ * \-#,##0_ ;_ * &quot;-&quot;_ ;_ @_ "/>
    <numFmt numFmtId="176" formatCode="&quot;@&quot;#,###.0"/>
    <numFmt numFmtId="177" formatCode="0.0_ "/>
    <numFmt numFmtId="178" formatCode="&quot;@&quot;#,###.000"/>
    <numFmt numFmtId="179" formatCode="&quot;1&quot;\ \-\ &quot;&quot;###"/>
    <numFmt numFmtId="180" formatCode="&quot;@&quot;#,##0.000"/>
    <numFmt numFmtId="181" formatCode="#,##0.00&quot;р.&quot;"/>
    <numFmt numFmtId="182" formatCode="[$-FC19]d\ mmmm\ yyyy\ &quot;г.&quot;"/>
    <numFmt numFmtId="183" formatCode="_-* #,##0&quot;р.&quot;_-;\-* #,##0&quot;р.&quot;_-;_-* &quot;-&quot;??&quot;р.&quot;_-;_-@_-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&quot;р.&quot;"/>
    <numFmt numFmtId="190" formatCode="#,##0.00_ ;\-#,##0.00\ "/>
    <numFmt numFmtId="191" formatCode="0.0"/>
    <numFmt numFmtId="192" formatCode="#,##0.0&quot;р.&quot;"/>
    <numFmt numFmtId="193" formatCode="[$-F419]yyyy\,\ mmmm;@"/>
  </numFmts>
  <fonts count="71">
    <font>
      <sz val="10"/>
      <name val="Arial Cyr"/>
      <family val="0"/>
    </font>
    <font>
      <sz val="12"/>
      <name val="宋体"/>
      <family val="0"/>
    </font>
    <font>
      <sz val="14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6"/>
      <name val="Calibri"/>
      <family val="2"/>
    </font>
    <font>
      <b/>
      <i/>
      <sz val="12"/>
      <color indexed="16"/>
      <name val="Calibri"/>
      <family val="2"/>
    </font>
    <font>
      <sz val="12"/>
      <color indexed="9"/>
      <name val="Calibri"/>
      <family val="2"/>
    </font>
    <font>
      <b/>
      <sz val="12"/>
      <color indexed="10"/>
      <name val="Calibri"/>
      <family val="2"/>
    </font>
    <font>
      <i/>
      <sz val="12"/>
      <color indexed="56"/>
      <name val="Calibri"/>
      <family val="2"/>
    </font>
    <font>
      <b/>
      <i/>
      <sz val="12"/>
      <color indexed="56"/>
      <name val="Calibri"/>
      <family val="2"/>
    </font>
    <font>
      <b/>
      <sz val="12"/>
      <color indexed="58"/>
      <name val="Calibri"/>
      <family val="2"/>
    </font>
    <font>
      <b/>
      <sz val="12"/>
      <color indexed="57"/>
      <name val="Calibri"/>
      <family val="2"/>
    </font>
    <font>
      <b/>
      <sz val="12"/>
      <color indexed="19"/>
      <name val="Calibri"/>
      <family val="2"/>
    </font>
    <font>
      <b/>
      <sz val="12"/>
      <color indexed="54"/>
      <name val="Calibri"/>
      <family val="2"/>
    </font>
    <font>
      <b/>
      <sz val="12"/>
      <color indexed="53"/>
      <name val="Calibri"/>
      <family val="2"/>
    </font>
    <font>
      <b/>
      <sz val="12"/>
      <color indexed="61"/>
      <name val="Calibri"/>
      <family val="2"/>
    </font>
    <font>
      <b/>
      <sz val="12"/>
      <color indexed="14"/>
      <name val="Calibri"/>
      <family val="2"/>
    </font>
    <font>
      <b/>
      <sz val="12"/>
      <color indexed="12"/>
      <name val="Calibri"/>
      <family val="2"/>
    </font>
    <font>
      <b/>
      <sz val="12"/>
      <color indexed="52"/>
      <name val="Calibri"/>
      <family val="2"/>
    </font>
    <font>
      <i/>
      <sz val="12"/>
      <color indexed="16"/>
      <name val="Calibri"/>
      <family val="2"/>
    </font>
    <font>
      <i/>
      <sz val="14"/>
      <color indexed="8"/>
      <name val="Calibri"/>
      <family val="2"/>
    </font>
    <font>
      <sz val="12"/>
      <color indexed="57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9"/>
      <name val="Calibri"/>
      <family val="0"/>
    </font>
    <font>
      <sz val="36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Calibri"/>
      <family val="2"/>
    </font>
    <font>
      <i/>
      <sz val="12"/>
      <color theme="1" tint="0.04998999834060669"/>
      <name val="Calibri"/>
      <family val="2"/>
    </font>
    <font>
      <sz val="12"/>
      <color theme="1" tint="0.04998999834060669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2"/>
      </left>
      <right style="thin"/>
      <top>
        <color indexed="63"/>
      </top>
      <bottom>
        <color indexed="63"/>
      </bottom>
    </border>
    <border>
      <left style="thin">
        <color indexed="52"/>
      </left>
      <right style="thin"/>
      <top style="thin">
        <color indexed="52"/>
      </top>
      <bottom style="thin">
        <color indexed="52"/>
      </bottom>
    </border>
    <border>
      <left style="thin"/>
      <right style="thin"/>
      <top style="thin">
        <color indexed="52"/>
      </top>
      <bottom style="thin">
        <color indexed="52"/>
      </bottom>
    </border>
    <border>
      <left style="thin">
        <color indexed="52"/>
      </left>
      <right style="thin"/>
      <top>
        <color indexed="63"/>
      </top>
      <bottom style="thin">
        <color indexed="52"/>
      </bottom>
    </border>
    <border>
      <left style="thin"/>
      <right style="thin"/>
      <top>
        <color indexed="63"/>
      </top>
      <bottom style="thin">
        <color indexed="52"/>
      </bottom>
    </border>
    <border>
      <left style="thin"/>
      <right>
        <color indexed="63"/>
      </right>
      <top style="thin"/>
      <bottom style="thin">
        <color indexed="17"/>
      </bottom>
    </border>
    <border>
      <left>
        <color indexed="63"/>
      </left>
      <right>
        <color indexed="63"/>
      </right>
      <top style="thin"/>
      <bottom style="thin">
        <color indexed="17"/>
      </bottom>
    </border>
    <border>
      <left style="thin"/>
      <right style="thin"/>
      <top style="thin"/>
      <bottom style="thin">
        <color indexed="59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dashed">
        <color indexed="59"/>
      </bottom>
    </border>
    <border>
      <left>
        <color indexed="63"/>
      </left>
      <right>
        <color indexed="63"/>
      </right>
      <top style="thin"/>
      <bottom style="dashed">
        <color indexed="59"/>
      </bottom>
    </border>
    <border>
      <left style="thin">
        <color indexed="57"/>
      </left>
      <right style="thin"/>
      <top>
        <color indexed="63"/>
      </top>
      <bottom>
        <color indexed="63"/>
      </bottom>
    </border>
    <border>
      <left style="thin">
        <color indexed="52"/>
      </left>
      <right style="thin"/>
      <top style="thin">
        <color indexed="52"/>
      </top>
      <bottom>
        <color indexed="63"/>
      </bottom>
    </border>
    <border>
      <left style="thin"/>
      <right style="thin"/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5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ashed">
        <color indexed="59"/>
      </bottom>
    </border>
    <border>
      <left style="thin"/>
      <right>
        <color indexed="63"/>
      </right>
      <top style="thin"/>
      <bottom style="dashed">
        <color indexed="59"/>
      </bottom>
    </border>
    <border>
      <left style="medium">
        <color indexed="10"/>
      </left>
      <right style="thin"/>
      <top style="thin"/>
      <bottom style="dashed">
        <color indexed="59"/>
      </bottom>
    </border>
    <border>
      <left style="thin"/>
      <right style="thin"/>
      <top>
        <color indexed="63"/>
      </top>
      <bottom style="dashed">
        <color indexed="59"/>
      </bottom>
    </border>
    <border>
      <left style="thin"/>
      <right>
        <color indexed="63"/>
      </right>
      <top>
        <color indexed="63"/>
      </top>
      <bottom style="dashed">
        <color indexed="5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2" fillId="0" borderId="0">
      <alignment vertical="center"/>
      <protection/>
    </xf>
  </cellStyleXfs>
  <cellXfs count="260">
    <xf numFmtId="0" fontId="0" fillId="0" borderId="0" xfId="0" applyAlignment="1">
      <alignment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vertical="center"/>
    </xf>
    <xf numFmtId="49" fontId="3" fillId="32" borderId="10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7" fillId="32" borderId="10" xfId="0" applyFont="1" applyFill="1" applyBorder="1" applyAlignment="1">
      <alignment/>
    </xf>
    <xf numFmtId="0" fontId="7" fillId="0" borderId="0" xfId="53" applyFont="1" applyFill="1" applyBorder="1" applyAlignment="1">
      <alignment/>
      <protection/>
    </xf>
    <xf numFmtId="0" fontId="7" fillId="32" borderId="10" xfId="53" applyFont="1" applyFill="1" applyBorder="1" applyAlignment="1">
      <alignment vertical="center"/>
      <protection/>
    </xf>
    <xf numFmtId="0" fontId="7" fillId="32" borderId="10" xfId="53" applyFont="1" applyFill="1" applyBorder="1" applyAlignment="1">
      <alignment horizontal="left" vertical="center" wrapText="1"/>
      <protection/>
    </xf>
    <xf numFmtId="0" fontId="3" fillId="32" borderId="10" xfId="53" applyFont="1" applyFill="1" applyBorder="1" applyAlignment="1">
      <alignment vertical="center" wrapText="1"/>
      <protection/>
    </xf>
    <xf numFmtId="0" fontId="7" fillId="32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32" borderId="0" xfId="0" applyFont="1" applyFill="1" applyAlignment="1">
      <alignment/>
    </xf>
    <xf numFmtId="0" fontId="7" fillId="32" borderId="0" xfId="53" applyFont="1" applyFill="1" applyBorder="1" applyAlignment="1">
      <alignment/>
      <protection/>
    </xf>
    <xf numFmtId="0" fontId="15" fillId="18" borderId="0" xfId="53" applyFont="1" applyFill="1" applyBorder="1" applyAlignment="1">
      <alignment vertical="center"/>
      <protection/>
    </xf>
    <xf numFmtId="0" fontId="7" fillId="32" borderId="12" xfId="53" applyFont="1" applyFill="1" applyBorder="1" applyAlignment="1">
      <alignment vertical="center"/>
      <protection/>
    </xf>
    <xf numFmtId="0" fontId="7" fillId="32" borderId="12" xfId="53" applyFont="1" applyFill="1" applyBorder="1" applyAlignment="1">
      <alignment horizontal="left" vertical="center" wrapText="1"/>
      <protection/>
    </xf>
    <xf numFmtId="0" fontId="7" fillId="0" borderId="0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7" fillId="32" borderId="0" xfId="53" applyFont="1" applyFill="1">
      <alignment/>
      <protection/>
    </xf>
    <xf numFmtId="0" fontId="7" fillId="0" borderId="0" xfId="0" applyFont="1" applyBorder="1" applyAlignment="1">
      <alignment/>
    </xf>
    <xf numFmtId="0" fontId="7" fillId="0" borderId="0" xfId="53" applyFont="1" applyBorder="1">
      <alignment/>
      <protection/>
    </xf>
    <xf numFmtId="0" fontId="3" fillId="32" borderId="10" xfId="53" applyFont="1" applyFill="1" applyBorder="1" applyAlignment="1">
      <alignment horizontal="left" vertical="center" wrapText="1"/>
      <protection/>
    </xf>
    <xf numFmtId="0" fontId="7" fillId="0" borderId="13" xfId="53" applyFont="1" applyBorder="1" applyAlignment="1">
      <alignment vertical="center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32" borderId="0" xfId="53" applyFont="1" applyFill="1" applyBorder="1" applyAlignment="1">
      <alignment horizontal="center"/>
      <protection/>
    </xf>
    <xf numFmtId="0" fontId="6" fillId="5" borderId="0" xfId="53" applyFont="1" applyFill="1" applyBorder="1" applyAlignment="1">
      <alignment vertical="center"/>
      <protection/>
    </xf>
    <xf numFmtId="0" fontId="7" fillId="32" borderId="10" xfId="53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7" fillId="32" borderId="13" xfId="53" applyFont="1" applyFill="1" applyBorder="1" applyAlignment="1">
      <alignment vertical="center"/>
      <protection/>
    </xf>
    <xf numFmtId="0" fontId="7" fillId="32" borderId="12" xfId="0" applyFont="1" applyFill="1" applyBorder="1" applyAlignment="1">
      <alignment horizontal="left" vertical="center" wrapText="1"/>
    </xf>
    <xf numFmtId="0" fontId="7" fillId="32" borderId="0" xfId="53" applyFont="1" applyFill="1" applyBorder="1" applyAlignment="1">
      <alignment vertical="center"/>
      <protection/>
    </xf>
    <xf numFmtId="0" fontId="7" fillId="0" borderId="0" xfId="0" applyFont="1" applyAlignment="1">
      <alignment/>
    </xf>
    <xf numFmtId="3" fontId="17" fillId="32" borderId="10" xfId="0" applyNumberFormat="1" applyFont="1" applyFill="1" applyBorder="1" applyAlignment="1">
      <alignment horizontal="center" vertical="center" wrapText="1"/>
    </xf>
    <xf numFmtId="3" fontId="17" fillId="32" borderId="10" xfId="53" applyNumberFormat="1" applyFont="1" applyFill="1" applyBorder="1" applyAlignment="1">
      <alignment horizontal="center" vertical="center" wrapText="1"/>
      <protection/>
    </xf>
    <xf numFmtId="3" fontId="18" fillId="18" borderId="0" xfId="53" applyNumberFormat="1" applyFont="1" applyFill="1" applyBorder="1" applyAlignment="1">
      <alignment horizontal="center" vertical="center"/>
      <protection/>
    </xf>
    <xf numFmtId="3" fontId="17" fillId="32" borderId="10" xfId="0" applyNumberFormat="1" applyFont="1" applyFill="1" applyBorder="1" applyAlignment="1">
      <alignment horizontal="center"/>
    </xf>
    <xf numFmtId="3" fontId="17" fillId="0" borderId="13" xfId="53" applyNumberFormat="1" applyFont="1" applyBorder="1" applyAlignment="1">
      <alignment horizontal="center" vertical="center" wrapText="1"/>
      <protection/>
    </xf>
    <xf numFmtId="3" fontId="18" fillId="5" borderId="0" xfId="53" applyNumberFormat="1" applyFont="1" applyFill="1" applyBorder="1" applyAlignment="1">
      <alignment horizontal="center" vertical="center" wrapText="1"/>
      <protection/>
    </xf>
    <xf numFmtId="3" fontId="17" fillId="33" borderId="10" xfId="0" applyNumberFormat="1" applyFont="1" applyFill="1" applyBorder="1" applyAlignment="1">
      <alignment horizontal="center"/>
    </xf>
    <xf numFmtId="3" fontId="17" fillId="32" borderId="13" xfId="53" applyNumberFormat="1" applyFont="1" applyFill="1" applyBorder="1" applyAlignment="1">
      <alignment horizontal="center" vertical="center" wrapText="1"/>
      <protection/>
    </xf>
    <xf numFmtId="3" fontId="17" fillId="32" borderId="12" xfId="0" applyNumberFormat="1" applyFont="1" applyFill="1" applyBorder="1" applyAlignment="1">
      <alignment horizontal="center" vertical="center" wrapText="1"/>
    </xf>
    <xf numFmtId="3" fontId="18" fillId="32" borderId="0" xfId="53" applyNumberFormat="1" applyFont="1" applyFill="1" applyBorder="1" applyAlignment="1">
      <alignment horizontal="center" vertical="center" wrapText="1"/>
      <protection/>
    </xf>
    <xf numFmtId="3" fontId="17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3" fillId="33" borderId="10" xfId="0" applyFont="1" applyFill="1" applyBorder="1" applyAlignment="1">
      <alignment horizontal="left"/>
    </xf>
    <xf numFmtId="0" fontId="7" fillId="32" borderId="11" xfId="53" applyFont="1" applyFill="1" applyBorder="1" applyAlignment="1">
      <alignment horizontal="left" vertical="center" wrapText="1"/>
      <protection/>
    </xf>
    <xf numFmtId="0" fontId="7" fillId="32" borderId="14" xfId="53" applyFont="1" applyFill="1" applyBorder="1" applyAlignment="1">
      <alignment vertical="center"/>
      <protection/>
    </xf>
    <xf numFmtId="0" fontId="7" fillId="32" borderId="15" xfId="53" applyFont="1" applyFill="1" applyBorder="1" applyAlignment="1">
      <alignment vertical="center"/>
      <protection/>
    </xf>
    <xf numFmtId="179" fontId="7" fillId="32" borderId="16" xfId="64" applyNumberFormat="1" applyFont="1" applyFill="1" applyBorder="1" applyAlignment="1">
      <alignment horizontal="left" vertical="center" wrapText="1"/>
      <protection/>
    </xf>
    <xf numFmtId="0" fontId="7" fillId="32" borderId="16" xfId="53" applyFont="1" applyFill="1" applyBorder="1" applyAlignment="1">
      <alignment horizontal="left" vertical="center" wrapText="1"/>
      <protection/>
    </xf>
    <xf numFmtId="0" fontId="7" fillId="32" borderId="17" xfId="53" applyFont="1" applyFill="1" applyBorder="1" applyAlignment="1">
      <alignment vertical="center"/>
      <protection/>
    </xf>
    <xf numFmtId="179" fontId="7" fillId="32" borderId="18" xfId="64" applyNumberFormat="1" applyFont="1" applyFill="1" applyBorder="1" applyAlignment="1">
      <alignment horizontal="left" vertical="center" wrapText="1"/>
      <protection/>
    </xf>
    <xf numFmtId="0" fontId="7" fillId="32" borderId="18" xfId="53" applyFont="1" applyFill="1" applyBorder="1" applyAlignment="1">
      <alignment horizontal="left" vertical="center" wrapText="1"/>
      <protection/>
    </xf>
    <xf numFmtId="0" fontId="7" fillId="0" borderId="11" xfId="53" applyFont="1" applyBorder="1" applyAlignment="1">
      <alignment vertical="center"/>
      <protection/>
    </xf>
    <xf numFmtId="179" fontId="7" fillId="32" borderId="11" xfId="64" applyNumberFormat="1" applyFont="1" applyFill="1" applyBorder="1" applyAlignment="1">
      <alignment horizontal="left" vertical="center" wrapText="1"/>
      <protection/>
    </xf>
    <xf numFmtId="3" fontId="17" fillId="32" borderId="11" xfId="64" applyNumberFormat="1" applyFont="1" applyFill="1" applyBorder="1" applyAlignment="1">
      <alignment horizontal="center" vertical="center" wrapText="1"/>
      <protection/>
    </xf>
    <xf numFmtId="0" fontId="7" fillId="32" borderId="13" xfId="53" applyFont="1" applyFill="1" applyBorder="1" applyAlignment="1">
      <alignment horizontal="left" vertical="center" wrapText="1"/>
      <protection/>
    </xf>
    <xf numFmtId="0" fontId="3" fillId="34" borderId="10" xfId="53" applyFont="1" applyFill="1" applyBorder="1" applyAlignment="1">
      <alignment vertical="center"/>
      <protection/>
    </xf>
    <xf numFmtId="0" fontId="7" fillId="35" borderId="0" xfId="53" applyFont="1" applyFill="1" applyBorder="1" applyAlignment="1">
      <alignment vertical="center"/>
      <protection/>
    </xf>
    <xf numFmtId="3" fontId="17" fillId="35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13" fillId="36" borderId="19" xfId="53" applyFont="1" applyFill="1" applyBorder="1" applyAlignment="1">
      <alignment vertical="center"/>
      <protection/>
    </xf>
    <xf numFmtId="3" fontId="18" fillId="36" borderId="20" xfId="53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/>
    </xf>
    <xf numFmtId="0" fontId="9" fillId="32" borderId="0" xfId="0" applyFont="1" applyFill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35" borderId="0" xfId="0" applyFont="1" applyFill="1" applyAlignment="1">
      <alignment horizontal="left"/>
    </xf>
    <xf numFmtId="0" fontId="6" fillId="37" borderId="0" xfId="0" applyFont="1" applyFill="1" applyAlignment="1">
      <alignment horizontal="left"/>
    </xf>
    <xf numFmtId="0" fontId="9" fillId="38" borderId="0" xfId="0" applyFont="1" applyFill="1" applyAlignment="1">
      <alignment horizontal="left"/>
    </xf>
    <xf numFmtId="0" fontId="6" fillId="39" borderId="0" xfId="0" applyFont="1" applyFill="1" applyAlignment="1">
      <alignment horizontal="left"/>
    </xf>
    <xf numFmtId="0" fontId="6" fillId="40" borderId="0" xfId="0" applyFont="1" applyFill="1" applyAlignment="1">
      <alignment horizontal="left"/>
    </xf>
    <xf numFmtId="0" fontId="6" fillId="41" borderId="0" xfId="0" applyFont="1" applyFill="1" applyAlignment="1">
      <alignment horizontal="left"/>
    </xf>
    <xf numFmtId="0" fontId="6" fillId="42" borderId="0" xfId="0" applyFont="1" applyFill="1" applyAlignment="1">
      <alignment horizontal="left"/>
    </xf>
    <xf numFmtId="0" fontId="9" fillId="18" borderId="0" xfId="0" applyFont="1" applyFill="1" applyAlignment="1">
      <alignment horizontal="left"/>
    </xf>
    <xf numFmtId="0" fontId="9" fillId="32" borderId="10" xfId="0" applyFont="1" applyFill="1" applyBorder="1" applyAlignment="1">
      <alignment horizontal="left"/>
    </xf>
    <xf numFmtId="3" fontId="18" fillId="0" borderId="0" xfId="0" applyNumberFormat="1" applyFont="1" applyBorder="1" applyAlignment="1">
      <alignment horizontal="center"/>
    </xf>
    <xf numFmtId="0" fontId="7" fillId="0" borderId="22" xfId="0" applyFont="1" applyBorder="1" applyAlignment="1">
      <alignment vertical="top" wrapText="1"/>
    </xf>
    <xf numFmtId="0" fontId="7" fillId="43" borderId="0" xfId="53" applyFont="1" applyFill="1" applyBorder="1" applyAlignment="1">
      <alignment vertical="center"/>
      <protection/>
    </xf>
    <xf numFmtId="3" fontId="17" fillId="43" borderId="0" xfId="53" applyNumberFormat="1" applyFont="1" applyFill="1" applyBorder="1" applyAlignment="1">
      <alignment horizontal="center"/>
      <protection/>
    </xf>
    <xf numFmtId="0" fontId="3" fillId="0" borderId="23" xfId="0" applyFont="1" applyBorder="1" applyAlignment="1">
      <alignment vertical="top" wrapText="1"/>
    </xf>
    <xf numFmtId="0" fontId="7" fillId="32" borderId="13" xfId="0" applyFont="1" applyFill="1" applyBorder="1" applyAlignment="1">
      <alignment/>
    </xf>
    <xf numFmtId="3" fontId="17" fillId="32" borderId="13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3" fontId="17" fillId="33" borderId="12" xfId="0" applyNumberFormat="1" applyFont="1" applyFill="1" applyBorder="1" applyAlignment="1">
      <alignment horizontal="center"/>
    </xf>
    <xf numFmtId="0" fontId="7" fillId="32" borderId="23" xfId="0" applyFont="1" applyFill="1" applyBorder="1" applyAlignment="1">
      <alignment/>
    </xf>
    <xf numFmtId="0" fontId="19" fillId="32" borderId="24" xfId="0" applyFont="1" applyFill="1" applyBorder="1" applyAlignment="1">
      <alignment horizontal="left"/>
    </xf>
    <xf numFmtId="0" fontId="7" fillId="32" borderId="25" xfId="0" applyFont="1" applyFill="1" applyBorder="1" applyAlignment="1">
      <alignment/>
    </xf>
    <xf numFmtId="0" fontId="19" fillId="32" borderId="26" xfId="0" applyFont="1" applyFill="1" applyBorder="1" applyAlignment="1">
      <alignment horizontal="left"/>
    </xf>
    <xf numFmtId="0" fontId="14" fillId="36" borderId="20" xfId="53" applyFont="1" applyFill="1" applyBorder="1" applyAlignment="1">
      <alignment horizontal="center" vertical="center"/>
      <protection/>
    </xf>
    <xf numFmtId="0" fontId="28" fillId="43" borderId="0" xfId="53" applyFont="1" applyFill="1" applyBorder="1" applyAlignment="1">
      <alignment horizontal="center" vertical="center"/>
      <protection/>
    </xf>
    <xf numFmtId="0" fontId="14" fillId="32" borderId="0" xfId="53" applyFont="1" applyFill="1" applyBorder="1" applyAlignment="1">
      <alignment horizontal="center" vertical="center"/>
      <protection/>
    </xf>
    <xf numFmtId="0" fontId="28" fillId="32" borderId="27" xfId="0" applyFont="1" applyFill="1" applyBorder="1" applyAlignment="1">
      <alignment horizontal="center" vertical="center"/>
    </xf>
    <xf numFmtId="0" fontId="28" fillId="32" borderId="2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8" fillId="32" borderId="0" xfId="0" applyFont="1" applyFill="1" applyBorder="1" applyAlignment="1">
      <alignment vertical="center" wrapText="1"/>
    </xf>
    <xf numFmtId="0" fontId="18" fillId="32" borderId="12" xfId="0" applyFont="1" applyFill="1" applyBorder="1" applyAlignment="1">
      <alignment vertical="center" wrapText="1"/>
    </xf>
    <xf numFmtId="0" fontId="18" fillId="32" borderId="2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32" borderId="30" xfId="0" applyFont="1" applyFill="1" applyBorder="1" applyAlignment="1">
      <alignment horizontal="center"/>
    </xf>
    <xf numFmtId="0" fontId="18" fillId="32" borderId="31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left" vertical="center"/>
    </xf>
    <xf numFmtId="0" fontId="7" fillId="36" borderId="10" xfId="0" applyFont="1" applyFill="1" applyBorder="1" applyAlignment="1">
      <alignment vertical="center"/>
    </xf>
    <xf numFmtId="0" fontId="3" fillId="32" borderId="10" xfId="53" applyFont="1" applyFill="1" applyBorder="1" applyAlignment="1">
      <alignment horizontal="left"/>
      <protection/>
    </xf>
    <xf numFmtId="0" fontId="3" fillId="32" borderId="12" xfId="53" applyFont="1" applyFill="1" applyBorder="1" applyAlignment="1">
      <alignment horizontal="left"/>
      <protection/>
    </xf>
    <xf numFmtId="0" fontId="7" fillId="32" borderId="32" xfId="53" applyFont="1" applyFill="1" applyBorder="1" applyAlignment="1">
      <alignment vertical="center"/>
      <protection/>
    </xf>
    <xf numFmtId="0" fontId="3" fillId="44" borderId="12" xfId="53" applyFont="1" applyFill="1" applyBorder="1" applyAlignment="1">
      <alignment vertical="center"/>
      <protection/>
    </xf>
    <xf numFmtId="0" fontId="3" fillId="44" borderId="10" xfId="53" applyFont="1" applyFill="1" applyBorder="1" applyAlignment="1">
      <alignment vertical="center"/>
      <protection/>
    </xf>
    <xf numFmtId="0" fontId="7" fillId="44" borderId="0" xfId="0" applyFont="1" applyFill="1" applyAlignment="1">
      <alignment/>
    </xf>
    <xf numFmtId="0" fontId="7" fillId="45" borderId="33" xfId="53" applyFont="1" applyFill="1" applyBorder="1" applyAlignment="1">
      <alignment vertical="center"/>
      <protection/>
    </xf>
    <xf numFmtId="3" fontId="18" fillId="45" borderId="34" xfId="53" applyNumberFormat="1" applyFont="1" applyFill="1" applyBorder="1" applyAlignment="1">
      <alignment horizontal="center" vertical="center" wrapText="1"/>
      <protection/>
    </xf>
    <xf numFmtId="0" fontId="7" fillId="36" borderId="12" xfId="0" applyFont="1" applyFill="1" applyBorder="1" applyAlignment="1">
      <alignment horizontal="left" vertical="center"/>
    </xf>
    <xf numFmtId="0" fontId="3" fillId="46" borderId="10" xfId="0" applyFont="1" applyFill="1" applyBorder="1" applyAlignment="1">
      <alignment/>
    </xf>
    <xf numFmtId="0" fontId="3" fillId="5" borderId="10" xfId="53" applyFont="1" applyFill="1" applyBorder="1" applyAlignment="1">
      <alignment vertical="center"/>
      <protection/>
    </xf>
    <xf numFmtId="0" fontId="19" fillId="32" borderId="10" xfId="0" applyFont="1" applyFill="1" applyBorder="1" applyAlignment="1">
      <alignment horizontal="left"/>
    </xf>
    <xf numFmtId="0" fontId="19" fillId="32" borderId="13" xfId="0" applyFont="1" applyFill="1" applyBorder="1" applyAlignment="1">
      <alignment horizontal="left"/>
    </xf>
    <xf numFmtId="0" fontId="19" fillId="32" borderId="12" xfId="0" applyFont="1" applyFill="1" applyBorder="1" applyAlignment="1">
      <alignment horizontal="left"/>
    </xf>
    <xf numFmtId="0" fontId="20" fillId="32" borderId="10" xfId="53" applyFont="1" applyFill="1" applyBorder="1" applyAlignment="1">
      <alignment vertical="center"/>
      <protection/>
    </xf>
    <xf numFmtId="0" fontId="9" fillId="34" borderId="10" xfId="0" applyFont="1" applyFill="1" applyBorder="1" applyAlignment="1">
      <alignment horizontal="left"/>
    </xf>
    <xf numFmtId="193" fontId="3" fillId="43" borderId="0" xfId="53" applyNumberFormat="1" applyFont="1" applyFill="1" applyBorder="1">
      <alignment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36" borderId="20" xfId="53" applyFont="1" applyFill="1" applyBorder="1" applyAlignment="1">
      <alignment horizontal="left" vertical="center" wrapText="1"/>
      <protection/>
    </xf>
    <xf numFmtId="0" fontId="28" fillId="32" borderId="0" xfId="0" applyFont="1" applyFill="1" applyBorder="1" applyAlignment="1">
      <alignment vertical="center" wrapText="1"/>
    </xf>
    <xf numFmtId="0" fontId="28" fillId="32" borderId="12" xfId="0" applyFont="1" applyFill="1" applyBorder="1" applyAlignment="1">
      <alignment vertical="center" wrapText="1"/>
    </xf>
    <xf numFmtId="0" fontId="15" fillId="18" borderId="0" xfId="53" applyFont="1" applyFill="1" applyBorder="1" applyAlignment="1">
      <alignment horizontal="left" vertical="center"/>
      <protection/>
    </xf>
    <xf numFmtId="0" fontId="8" fillId="45" borderId="34" xfId="53" applyFont="1" applyFill="1" applyBorder="1" applyAlignment="1">
      <alignment horizontal="left" vertical="center" wrapText="1"/>
      <protection/>
    </xf>
    <xf numFmtId="0" fontId="30" fillId="32" borderId="10" xfId="53" applyFont="1" applyFill="1" applyBorder="1" applyAlignment="1">
      <alignment horizontal="left" vertical="center" wrapText="1"/>
      <protection/>
    </xf>
    <xf numFmtId="0" fontId="3" fillId="5" borderId="0" xfId="53" applyFont="1" applyFill="1" applyBorder="1" applyAlignment="1">
      <alignment horizontal="left" vertical="center" wrapText="1"/>
      <protection/>
    </xf>
    <xf numFmtId="0" fontId="3" fillId="35" borderId="0" xfId="53" applyFont="1" applyFill="1" applyBorder="1" applyAlignment="1">
      <alignment horizontal="left" vertical="center" wrapText="1"/>
      <protection/>
    </xf>
    <xf numFmtId="0" fontId="4" fillId="32" borderId="0" xfId="53" applyFont="1" applyFill="1" applyBorder="1" applyAlignment="1">
      <alignment horizontal="left" vertical="center" wrapText="1"/>
      <protection/>
    </xf>
    <xf numFmtId="0" fontId="9" fillId="32" borderId="10" xfId="53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/>
    </xf>
    <xf numFmtId="0" fontId="9" fillId="43" borderId="0" xfId="53" applyFont="1" applyFill="1" applyBorder="1" applyAlignment="1">
      <alignment horizontal="left" vertical="center"/>
      <protection/>
    </xf>
    <xf numFmtId="0" fontId="5" fillId="32" borderId="0" xfId="53" applyFont="1" applyFill="1" applyBorder="1" applyAlignment="1">
      <alignment horizontal="left" vertical="center"/>
      <protection/>
    </xf>
    <xf numFmtId="0" fontId="6" fillId="36" borderId="35" xfId="53" applyFont="1" applyFill="1" applyBorder="1" applyAlignment="1">
      <alignment horizontal="left" vertical="center"/>
      <protection/>
    </xf>
    <xf numFmtId="0" fontId="5" fillId="32" borderId="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9" fillId="32" borderId="10" xfId="53" applyFont="1" applyFill="1" applyBorder="1" applyAlignment="1">
      <alignment horizontal="left" vertical="center"/>
      <protection/>
    </xf>
    <xf numFmtId="0" fontId="9" fillId="32" borderId="0" xfId="53" applyFont="1" applyFill="1" applyBorder="1" applyAlignment="1">
      <alignment horizontal="left" vertical="center"/>
      <protection/>
    </xf>
    <xf numFmtId="0" fontId="9" fillId="18" borderId="0" xfId="53" applyFont="1" applyFill="1" applyBorder="1" applyAlignment="1">
      <alignment horizontal="left" vertical="center"/>
      <protection/>
    </xf>
    <xf numFmtId="0" fontId="6" fillId="32" borderId="12" xfId="53" applyFont="1" applyFill="1" applyBorder="1" applyAlignment="1">
      <alignment horizontal="left" vertical="center"/>
      <protection/>
    </xf>
    <xf numFmtId="0" fontId="9" fillId="36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5" fillId="32" borderId="10" xfId="53" applyFont="1" applyFill="1" applyBorder="1" applyAlignment="1">
      <alignment horizontal="left" vertical="center"/>
      <protection/>
    </xf>
    <xf numFmtId="0" fontId="5" fillId="32" borderId="13" xfId="53" applyFont="1" applyFill="1" applyBorder="1" applyAlignment="1">
      <alignment horizontal="left" vertical="center"/>
      <protection/>
    </xf>
    <xf numFmtId="0" fontId="5" fillId="34" borderId="10" xfId="53" applyFont="1" applyFill="1" applyBorder="1" applyAlignment="1">
      <alignment horizontal="left" vertical="center"/>
      <protection/>
    </xf>
    <xf numFmtId="0" fontId="9" fillId="44" borderId="12" xfId="53" applyFont="1" applyFill="1" applyBorder="1" applyAlignment="1">
      <alignment horizontal="left" vertical="center"/>
      <protection/>
    </xf>
    <xf numFmtId="0" fontId="9" fillId="44" borderId="10" xfId="53" applyFont="1" applyFill="1" applyBorder="1" applyAlignment="1">
      <alignment horizontal="left" vertical="center"/>
      <protection/>
    </xf>
    <xf numFmtId="0" fontId="9" fillId="32" borderId="13" xfId="53" applyFont="1" applyFill="1" applyBorder="1" applyAlignment="1">
      <alignment horizontal="left" vertical="center"/>
      <protection/>
    </xf>
    <xf numFmtId="0" fontId="9" fillId="45" borderId="34" xfId="53" applyFont="1" applyFill="1" applyBorder="1" applyAlignment="1">
      <alignment horizontal="left" vertical="center"/>
      <protection/>
    </xf>
    <xf numFmtId="0" fontId="9" fillId="32" borderId="16" xfId="53" applyFont="1" applyFill="1" applyBorder="1" applyAlignment="1">
      <alignment horizontal="left" vertical="center"/>
      <protection/>
    </xf>
    <xf numFmtId="0" fontId="9" fillId="32" borderId="11" xfId="53" applyFont="1" applyFill="1" applyBorder="1" applyAlignment="1">
      <alignment horizontal="left" vertical="center"/>
      <protection/>
    </xf>
    <xf numFmtId="0" fontId="9" fillId="32" borderId="18" xfId="53" applyFont="1" applyFill="1" applyBorder="1" applyAlignment="1">
      <alignment horizontal="left" vertical="center"/>
      <protection/>
    </xf>
    <xf numFmtId="0" fontId="6" fillId="32" borderId="18" xfId="53" applyFont="1" applyFill="1" applyBorder="1" applyAlignment="1">
      <alignment horizontal="left" vertical="center"/>
      <protection/>
    </xf>
    <xf numFmtId="0" fontId="6" fillId="32" borderId="11" xfId="53" applyFont="1" applyFill="1" applyBorder="1" applyAlignment="1">
      <alignment horizontal="left" vertical="center"/>
      <protection/>
    </xf>
    <xf numFmtId="0" fontId="20" fillId="32" borderId="10" xfId="0" applyFont="1" applyFill="1" applyBorder="1" applyAlignment="1">
      <alignment horizontal="left"/>
    </xf>
    <xf numFmtId="0" fontId="9" fillId="36" borderId="12" xfId="0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5" fillId="46" borderId="10" xfId="0" applyFont="1" applyFill="1" applyBorder="1" applyAlignment="1">
      <alignment horizontal="left"/>
    </xf>
    <xf numFmtId="0" fontId="5" fillId="47" borderId="0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left"/>
    </xf>
    <xf numFmtId="0" fontId="7" fillId="32" borderId="13" xfId="0" applyFont="1" applyFill="1" applyBorder="1" applyAlignment="1">
      <alignment/>
    </xf>
    <xf numFmtId="0" fontId="7" fillId="32" borderId="24" xfId="0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9" fillId="32" borderId="0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7" fillId="32" borderId="12" xfId="53" applyFont="1" applyFill="1" applyBorder="1" applyAlignment="1">
      <alignment vertical="center" wrapText="1"/>
      <protection/>
    </xf>
    <xf numFmtId="0" fontId="8" fillId="32" borderId="0" xfId="53" applyFont="1" applyFill="1" applyBorder="1" applyAlignment="1">
      <alignment vertical="center"/>
      <protection/>
    </xf>
    <xf numFmtId="0" fontId="7" fillId="0" borderId="36" xfId="0" applyFont="1" applyBorder="1" applyAlignment="1">
      <alignment/>
    </xf>
    <xf numFmtId="0" fontId="7" fillId="48" borderId="0" xfId="53" applyFont="1" applyFill="1" applyBorder="1" applyAlignment="1">
      <alignment vertical="center"/>
      <protection/>
    </xf>
    <xf numFmtId="0" fontId="9" fillId="48" borderId="0" xfId="53" applyFont="1" applyFill="1" applyBorder="1" applyAlignment="1">
      <alignment horizontal="left" vertical="center"/>
      <protection/>
    </xf>
    <xf numFmtId="0" fontId="29" fillId="48" borderId="0" xfId="53" applyFont="1" applyFill="1" applyBorder="1" applyAlignment="1">
      <alignment horizontal="left" vertical="center" wrapText="1"/>
      <protection/>
    </xf>
    <xf numFmtId="3" fontId="18" fillId="48" borderId="0" xfId="53" applyNumberFormat="1" applyFont="1" applyFill="1" applyBorder="1" applyAlignment="1">
      <alignment horizontal="center" vertical="center" wrapText="1"/>
      <protection/>
    </xf>
    <xf numFmtId="3" fontId="68" fillId="32" borderId="10" xfId="0" applyNumberFormat="1" applyFont="1" applyFill="1" applyBorder="1" applyAlignment="1">
      <alignment horizontal="center" vertical="center" wrapText="1"/>
    </xf>
    <xf numFmtId="3" fontId="68" fillId="32" borderId="10" xfId="53" applyNumberFormat="1" applyFont="1" applyFill="1" applyBorder="1" applyAlignment="1">
      <alignment horizontal="center" vertical="center" wrapText="1"/>
      <protection/>
    </xf>
    <xf numFmtId="3" fontId="68" fillId="32" borderId="12" xfId="53" applyNumberFormat="1" applyFont="1" applyFill="1" applyBorder="1" applyAlignment="1">
      <alignment horizontal="center" vertical="center" wrapText="1"/>
      <protection/>
    </xf>
    <xf numFmtId="3" fontId="68" fillId="32" borderId="13" xfId="53" applyNumberFormat="1" applyFont="1" applyFill="1" applyBorder="1" applyAlignment="1">
      <alignment horizontal="center" vertical="center" wrapText="1"/>
      <protection/>
    </xf>
    <xf numFmtId="3" fontId="68" fillId="32" borderId="10" xfId="0" applyNumberFormat="1" applyFont="1" applyFill="1" applyBorder="1" applyAlignment="1">
      <alignment horizontal="center"/>
    </xf>
    <xf numFmtId="3" fontId="68" fillId="32" borderId="10" xfId="53" applyNumberFormat="1" applyFont="1" applyFill="1" applyBorder="1" applyAlignment="1">
      <alignment horizontal="center"/>
      <protection/>
    </xf>
    <xf numFmtId="3" fontId="68" fillId="32" borderId="12" xfId="53" applyNumberFormat="1" applyFont="1" applyFill="1" applyBorder="1" applyAlignment="1">
      <alignment horizontal="center"/>
      <protection/>
    </xf>
    <xf numFmtId="3" fontId="69" fillId="32" borderId="16" xfId="64" applyNumberFormat="1" applyFont="1" applyFill="1" applyBorder="1" applyAlignment="1">
      <alignment horizontal="center" vertical="center" wrapText="1"/>
      <protection/>
    </xf>
    <xf numFmtId="3" fontId="69" fillId="32" borderId="11" xfId="53" applyNumberFormat="1" applyFont="1" applyFill="1" applyBorder="1" applyAlignment="1">
      <alignment horizontal="center" vertical="center" wrapText="1"/>
      <protection/>
    </xf>
    <xf numFmtId="3" fontId="69" fillId="32" borderId="16" xfId="53" applyNumberFormat="1" applyFont="1" applyFill="1" applyBorder="1" applyAlignment="1">
      <alignment horizontal="center" vertical="center" wrapText="1"/>
      <protection/>
    </xf>
    <xf numFmtId="3" fontId="69" fillId="32" borderId="18" xfId="53" applyNumberFormat="1" applyFont="1" applyFill="1" applyBorder="1" applyAlignment="1">
      <alignment horizontal="center" vertical="center" wrapText="1"/>
      <protection/>
    </xf>
    <xf numFmtId="3" fontId="69" fillId="32" borderId="10" xfId="53" applyNumberFormat="1" applyFont="1" applyFill="1" applyBorder="1" applyAlignment="1">
      <alignment horizontal="center" vertical="center" wrapText="1"/>
      <protection/>
    </xf>
    <xf numFmtId="3" fontId="69" fillId="32" borderId="18" xfId="64" applyNumberFormat="1" applyFont="1" applyFill="1" applyBorder="1" applyAlignment="1">
      <alignment horizontal="center" vertical="center" wrapText="1"/>
      <protection/>
    </xf>
    <xf numFmtId="3" fontId="69" fillId="32" borderId="10" xfId="0" applyNumberFormat="1" applyFont="1" applyFill="1" applyBorder="1" applyAlignment="1">
      <alignment horizontal="center" vertical="center" wrapText="1"/>
    </xf>
    <xf numFmtId="3" fontId="69" fillId="32" borderId="12" xfId="53" applyNumberFormat="1" applyFont="1" applyFill="1" applyBorder="1" applyAlignment="1">
      <alignment horizontal="center" vertical="center" wrapText="1"/>
      <protection/>
    </xf>
    <xf numFmtId="3" fontId="69" fillId="33" borderId="10" xfId="0" applyNumberFormat="1" applyFont="1" applyFill="1" applyBorder="1" applyAlignment="1">
      <alignment horizontal="center"/>
    </xf>
    <xf numFmtId="0" fontId="70" fillId="33" borderId="10" xfId="0" applyFont="1" applyFill="1" applyBorder="1" applyAlignment="1">
      <alignment horizontal="left"/>
    </xf>
    <xf numFmtId="3" fontId="69" fillId="33" borderId="0" xfId="0" applyNumberFormat="1" applyFont="1" applyFill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21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14" fillId="0" borderId="37" xfId="53" applyFont="1" applyFill="1" applyBorder="1" applyAlignment="1">
      <alignment horizontal="center" vertical="center" wrapText="1"/>
      <protection/>
    </xf>
    <xf numFmtId="3" fontId="18" fillId="32" borderId="38" xfId="53" applyNumberFormat="1" applyFont="1" applyFill="1" applyBorder="1" applyAlignment="1">
      <alignment horizontal="center" wrapText="1"/>
      <protection/>
    </xf>
    <xf numFmtId="0" fontId="7" fillId="36" borderId="13" xfId="0" applyFont="1" applyFill="1" applyBorder="1" applyAlignment="1">
      <alignment horizontal="left" vertical="center"/>
    </xf>
    <xf numFmtId="0" fontId="9" fillId="36" borderId="13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horizontal="left" vertical="center" wrapText="1"/>
    </xf>
    <xf numFmtId="3" fontId="17" fillId="32" borderId="13" xfId="0" applyNumberFormat="1" applyFont="1" applyFill="1" applyBorder="1" applyAlignment="1">
      <alignment horizontal="center" vertical="center" wrapText="1"/>
    </xf>
    <xf numFmtId="0" fontId="28" fillId="32" borderId="39" xfId="0" applyFont="1" applyFill="1" applyBorder="1" applyAlignment="1">
      <alignment horizontal="center" vertical="center"/>
    </xf>
    <xf numFmtId="0" fontId="9" fillId="49" borderId="40" xfId="0" applyFont="1" applyFill="1" applyBorder="1" applyAlignment="1">
      <alignment horizontal="left" wrapText="1"/>
    </xf>
    <xf numFmtId="0" fontId="9" fillId="49" borderId="41" xfId="0" applyFont="1" applyFill="1" applyBorder="1" applyAlignment="1">
      <alignment horizontal="left"/>
    </xf>
    <xf numFmtId="3" fontId="18" fillId="49" borderId="40" xfId="0" applyNumberFormat="1" applyFont="1" applyFill="1" applyBorder="1" applyAlignment="1">
      <alignment horizontal="center" wrapText="1"/>
    </xf>
    <xf numFmtId="0" fontId="14" fillId="49" borderId="42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/>
    </xf>
    <xf numFmtId="0" fontId="7" fillId="0" borderId="13" xfId="0" applyFont="1" applyBorder="1" applyAlignment="1">
      <alignment horizontal="left" vertical="top" wrapText="1"/>
    </xf>
    <xf numFmtId="0" fontId="69" fillId="0" borderId="13" xfId="0" applyFont="1" applyBorder="1" applyAlignment="1">
      <alignment horizontal="center"/>
    </xf>
    <xf numFmtId="0" fontId="7" fillId="0" borderId="40" xfId="0" applyFont="1" applyBorder="1" applyAlignment="1">
      <alignment/>
    </xf>
    <xf numFmtId="0" fontId="10" fillId="0" borderId="40" xfId="0" applyFont="1" applyBorder="1" applyAlignment="1">
      <alignment horizontal="center"/>
    </xf>
    <xf numFmtId="0" fontId="28" fillId="32" borderId="42" xfId="0" applyFont="1" applyFill="1" applyBorder="1" applyAlignment="1">
      <alignment horizontal="center" vertical="center"/>
    </xf>
    <xf numFmtId="0" fontId="9" fillId="0" borderId="41" xfId="0" applyFont="1" applyBorder="1" applyAlignment="1">
      <alignment/>
    </xf>
    <xf numFmtId="3" fontId="18" fillId="0" borderId="40" xfId="0" applyNumberFormat="1" applyFont="1" applyBorder="1" applyAlignment="1">
      <alignment horizontal="center"/>
    </xf>
    <xf numFmtId="0" fontId="20" fillId="32" borderId="43" xfId="0" applyFont="1" applyFill="1" applyBorder="1" applyAlignment="1">
      <alignment horizontal="center" vertical="center" wrapText="1"/>
    </xf>
    <xf numFmtId="0" fontId="20" fillId="32" borderId="44" xfId="0" applyFont="1" applyFill="1" applyBorder="1" applyAlignment="1">
      <alignment horizontal="center" vertical="center" wrapText="1"/>
    </xf>
    <xf numFmtId="0" fontId="16" fillId="32" borderId="45" xfId="0" applyFont="1" applyFill="1" applyBorder="1" applyAlignment="1">
      <alignment horizontal="center" vertical="center" wrapText="1"/>
    </xf>
    <xf numFmtId="0" fontId="16" fillId="32" borderId="43" xfId="0" applyFont="1" applyFill="1" applyBorder="1" applyAlignment="1">
      <alignment horizontal="center" vertical="center" wrapText="1"/>
    </xf>
    <xf numFmtId="0" fontId="16" fillId="32" borderId="44" xfId="0" applyFont="1" applyFill="1" applyBorder="1" applyAlignment="1">
      <alignment horizontal="center" vertical="center" wrapText="1"/>
    </xf>
    <xf numFmtId="0" fontId="27" fillId="32" borderId="43" xfId="0" applyFont="1" applyFill="1" applyBorder="1" applyAlignment="1">
      <alignment horizontal="center" vertical="center" wrapText="1"/>
    </xf>
    <xf numFmtId="0" fontId="27" fillId="32" borderId="44" xfId="0" applyFont="1" applyFill="1" applyBorder="1" applyAlignment="1">
      <alignment horizontal="center" vertical="center" wrapText="1"/>
    </xf>
    <xf numFmtId="0" fontId="26" fillId="32" borderId="43" xfId="0" applyFont="1" applyFill="1" applyBorder="1" applyAlignment="1">
      <alignment horizontal="center" vertical="center" wrapText="1"/>
    </xf>
    <xf numFmtId="0" fontId="26" fillId="32" borderId="13" xfId="0" applyFont="1" applyFill="1" applyBorder="1" applyAlignment="1">
      <alignment horizontal="center" vertical="center" wrapText="1"/>
    </xf>
    <xf numFmtId="0" fontId="26" fillId="32" borderId="44" xfId="0" applyFont="1" applyFill="1" applyBorder="1" applyAlignment="1">
      <alignment horizontal="center" vertical="center" wrapText="1"/>
    </xf>
    <xf numFmtId="0" fontId="25" fillId="32" borderId="43" xfId="0" applyFont="1" applyFill="1" applyBorder="1" applyAlignment="1">
      <alignment horizontal="center" vertical="center" wrapText="1"/>
    </xf>
    <xf numFmtId="0" fontId="25" fillId="32" borderId="44" xfId="0" applyFont="1" applyFill="1" applyBorder="1" applyAlignment="1">
      <alignment horizontal="center" vertical="center" wrapText="1"/>
    </xf>
    <xf numFmtId="0" fontId="21" fillId="32" borderId="46" xfId="0" applyFont="1" applyFill="1" applyBorder="1" applyAlignment="1">
      <alignment horizontal="center" vertical="center" wrapText="1"/>
    </xf>
    <xf numFmtId="0" fontId="21" fillId="32" borderId="47" xfId="0" applyFont="1" applyFill="1" applyBorder="1" applyAlignment="1">
      <alignment horizontal="center" vertical="center" wrapText="1"/>
    </xf>
    <xf numFmtId="0" fontId="22" fillId="32" borderId="46" xfId="0" applyFont="1" applyFill="1" applyBorder="1" applyAlignment="1">
      <alignment horizontal="center" vertical="center" wrapText="1"/>
    </xf>
    <xf numFmtId="0" fontId="22" fillId="32" borderId="47" xfId="0" applyFont="1" applyFill="1" applyBorder="1" applyAlignment="1">
      <alignment horizontal="center" vertical="center" wrapText="1"/>
    </xf>
    <xf numFmtId="0" fontId="23" fillId="32" borderId="43" xfId="0" applyFont="1" applyFill="1" applyBorder="1" applyAlignment="1">
      <alignment horizontal="center" vertical="center" wrapText="1"/>
    </xf>
    <xf numFmtId="0" fontId="23" fillId="32" borderId="44" xfId="0" applyFont="1" applyFill="1" applyBorder="1" applyAlignment="1">
      <alignment horizontal="center" vertical="center" wrapText="1"/>
    </xf>
    <xf numFmtId="0" fontId="24" fillId="32" borderId="43" xfId="0" applyFont="1" applyFill="1" applyBorder="1" applyAlignment="1">
      <alignment horizontal="center" vertical="center" wrapText="1"/>
    </xf>
    <xf numFmtId="0" fontId="24" fillId="32" borderId="4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一般_Book2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1295400</xdr:colOff>
      <xdr:row>0</xdr:row>
      <xdr:rowOff>495300</xdr:rowOff>
    </xdr:to>
    <xdr:pic>
      <xdr:nvPicPr>
        <xdr:cNvPr id="1" name="Picture 194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2714625" cy="495300"/>
        </a:xfrm>
        <a:prstGeom prst="rect">
          <a:avLst/>
        </a:prstGeom>
        <a:solidFill>
          <a:srgbClr val="008000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1362075</xdr:colOff>
      <xdr:row>0</xdr:row>
      <xdr:rowOff>0</xdr:rowOff>
    </xdr:from>
    <xdr:to>
      <xdr:col>2</xdr:col>
      <xdr:colOff>2600325</xdr:colOff>
      <xdr:row>0</xdr:row>
      <xdr:rowOff>1009650</xdr:rowOff>
    </xdr:to>
    <xdr:pic>
      <xdr:nvPicPr>
        <xdr:cNvPr id="2" name="Picture 168" descr="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0"/>
          <a:ext cx="12477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438150</xdr:rowOff>
    </xdr:to>
    <xdr:sp>
      <xdr:nvSpPr>
        <xdr:cNvPr id="3" name="WordArt 171"/>
        <xdr:cNvSpPr>
          <a:spLocks/>
        </xdr:cNvSpPr>
      </xdr:nvSpPr>
      <xdr:spPr>
        <a:xfrm>
          <a:off x="8010525" y="0"/>
          <a:ext cx="9715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635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8080"/>
              </a:solidFill>
              <a:latin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85725</xdr:rowOff>
    </xdr:from>
    <xdr:to>
      <xdr:col>8</xdr:col>
      <xdr:colOff>171450</xdr:colOff>
      <xdr:row>40</xdr:row>
      <xdr:rowOff>9525</xdr:rowOff>
    </xdr:to>
    <xdr:sp>
      <xdr:nvSpPr>
        <xdr:cNvPr id="4" name="WordArt 173"/>
        <xdr:cNvSpPr>
          <a:spLocks/>
        </xdr:cNvSpPr>
      </xdr:nvSpPr>
      <xdr:spPr>
        <a:xfrm>
          <a:off x="9658350" y="9134475"/>
          <a:ext cx="1524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</a:rPr>
            <a:t>стайлинг</a:t>
          </a:r>
        </a:p>
      </xdr:txBody>
    </xdr:sp>
    <xdr:clientData/>
  </xdr:twoCellAnchor>
  <xdr:twoCellAnchor>
    <xdr:from>
      <xdr:col>6</xdr:col>
      <xdr:colOff>152400</xdr:colOff>
      <xdr:row>41</xdr:row>
      <xdr:rowOff>38100</xdr:rowOff>
    </xdr:from>
    <xdr:to>
      <xdr:col>7</xdr:col>
      <xdr:colOff>619125</xdr:colOff>
      <xdr:row>42</xdr:row>
      <xdr:rowOff>123825</xdr:rowOff>
    </xdr:to>
    <xdr:sp>
      <xdr:nvSpPr>
        <xdr:cNvPr id="5" name="WordArt 175"/>
        <xdr:cNvSpPr>
          <a:spLocks/>
        </xdr:cNvSpPr>
      </xdr:nvSpPr>
      <xdr:spPr>
        <a:xfrm>
          <a:off x="9810750" y="9686925"/>
          <a:ext cx="1143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</a:rPr>
            <a:t>краска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2</xdr:col>
      <xdr:colOff>1133475</xdr:colOff>
      <xdr:row>0</xdr:row>
      <xdr:rowOff>142875</xdr:rowOff>
    </xdr:to>
    <xdr:sp>
      <xdr:nvSpPr>
        <xdr:cNvPr id="6" name="WordArt 171"/>
        <xdr:cNvSpPr>
          <a:spLocks/>
        </xdr:cNvSpPr>
      </xdr:nvSpPr>
      <xdr:spPr>
        <a:xfrm>
          <a:off x="57150" y="0"/>
          <a:ext cx="26193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b="1" kern="10" spc="0">
              <a:ln w="635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6600"/>
              </a:solidFill>
              <a:latin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IJ294"/>
  <sheetViews>
    <sheetView tabSelected="1" zoomScale="85" zoomScaleNormal="85" zoomScalePageLayoutView="0" workbookViewId="0" topLeftCell="A1">
      <pane ySplit="2" topLeftCell="A116" activePane="bottomLeft" state="frozen"/>
      <selection pane="topLeft" activeCell="A1" sqref="A1"/>
      <selection pane="bottomLeft" activeCell="H93" sqref="H93"/>
    </sheetView>
  </sheetViews>
  <sheetFormatPr defaultColWidth="9.00390625" defaultRowHeight="12.75"/>
  <cols>
    <col min="1" max="1" width="8.875" style="38" customWidth="1"/>
    <col min="2" max="2" width="11.375" style="74" customWidth="1"/>
    <col min="3" max="3" width="72.75390625" style="15" customWidth="1"/>
    <col min="4" max="4" width="12.125" style="49" customWidth="1"/>
    <col min="5" max="5" width="12.75390625" style="115" customWidth="1"/>
    <col min="6" max="13" width="8.875" style="15" customWidth="1"/>
    <col min="14" max="16384" width="9.125" style="15" customWidth="1"/>
  </cols>
  <sheetData>
    <row r="1" spans="1:244" ht="95.25" customHeight="1">
      <c r="A1" s="98"/>
      <c r="B1" s="153"/>
      <c r="C1" s="140" t="s">
        <v>552</v>
      </c>
      <c r="D1" s="99"/>
      <c r="E1" s="1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</row>
    <row r="2" spans="1:244" s="6" customFormat="1" ht="47.25">
      <c r="A2" s="8" t="s">
        <v>426</v>
      </c>
      <c r="B2" s="154"/>
      <c r="C2" s="141" t="s">
        <v>378</v>
      </c>
      <c r="D2" s="221" t="s">
        <v>429</v>
      </c>
      <c r="E2" s="220" t="s">
        <v>547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</row>
    <row r="3" spans="1:244" ht="18.75" customHeight="1">
      <c r="A3" s="71"/>
      <c r="B3" s="155"/>
      <c r="C3" s="142" t="s">
        <v>421</v>
      </c>
      <c r="D3" s="72"/>
      <c r="E3" s="10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</row>
    <row r="4" spans="1:244" ht="15.75">
      <c r="A4" s="50"/>
      <c r="B4" s="156"/>
      <c r="C4" s="143" t="s">
        <v>422</v>
      </c>
      <c r="D4" s="116"/>
      <c r="E4" s="1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</row>
    <row r="5" spans="1:244" ht="15.75">
      <c r="A5" s="1" t="s">
        <v>138</v>
      </c>
      <c r="B5" s="157"/>
      <c r="C5" s="2" t="s">
        <v>137</v>
      </c>
      <c r="D5" s="198">
        <v>1200</v>
      </c>
      <c r="E5" s="112">
        <v>780</v>
      </c>
      <c r="F5" s="15">
        <v>20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</row>
    <row r="6" spans="1:244" ht="15.75">
      <c r="A6" s="1" t="s">
        <v>136</v>
      </c>
      <c r="B6" s="157"/>
      <c r="C6" s="2" t="s">
        <v>135</v>
      </c>
      <c r="D6" s="198">
        <v>1200</v>
      </c>
      <c r="E6" s="112">
        <v>780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</row>
    <row r="7" spans="1:244" ht="15.75">
      <c r="A7" s="1" t="s">
        <v>134</v>
      </c>
      <c r="B7" s="157"/>
      <c r="D7" s="198">
        <v>1200</v>
      </c>
      <c r="E7" s="112">
        <v>780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</row>
    <row r="8" spans="1:244" ht="15.75">
      <c r="A8" s="1" t="s">
        <v>133</v>
      </c>
      <c r="B8" s="157"/>
      <c r="C8" s="2" t="s">
        <v>132</v>
      </c>
      <c r="D8" s="198">
        <v>1200</v>
      </c>
      <c r="E8" s="112">
        <v>780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</row>
    <row r="9" spans="1:244" ht="15.75">
      <c r="A9" s="1" t="s">
        <v>131</v>
      </c>
      <c r="B9" s="157"/>
      <c r="C9" s="2" t="s">
        <v>130</v>
      </c>
      <c r="D9" s="198">
        <v>1200</v>
      </c>
      <c r="E9" s="112">
        <v>780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</row>
    <row r="10" spans="1:244" ht="15.75">
      <c r="A10" s="1" t="s">
        <v>129</v>
      </c>
      <c r="B10" s="157"/>
      <c r="C10" s="2" t="s">
        <v>128</v>
      </c>
      <c r="D10" s="198">
        <v>1200</v>
      </c>
      <c r="E10" s="112">
        <v>780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</row>
    <row r="11" spans="1:244" ht="15.75">
      <c r="A11" s="1" t="s">
        <v>127</v>
      </c>
      <c r="B11" s="157"/>
      <c r="C11" s="2" t="s">
        <v>126</v>
      </c>
      <c r="D11" s="198">
        <v>1200</v>
      </c>
      <c r="E11" s="112">
        <v>780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</row>
    <row r="12" spans="1:244" ht="15.75">
      <c r="A12" s="1" t="s">
        <v>125</v>
      </c>
      <c r="B12" s="157"/>
      <c r="C12" s="2" t="s">
        <v>124</v>
      </c>
      <c r="D12" s="198">
        <v>1200</v>
      </c>
      <c r="E12" s="112">
        <v>780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</row>
    <row r="13" spans="1:244" ht="15.75">
      <c r="A13" s="3" t="s">
        <v>261</v>
      </c>
      <c r="B13" s="157"/>
      <c r="C13" s="2" t="s">
        <v>260</v>
      </c>
      <c r="D13" s="198">
        <v>1200</v>
      </c>
      <c r="E13" s="112">
        <v>780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</row>
    <row r="14" spans="1:244" ht="15.75">
      <c r="A14" s="3" t="s">
        <v>392</v>
      </c>
      <c r="B14" s="157"/>
      <c r="C14" s="2" t="s">
        <v>393</v>
      </c>
      <c r="D14" s="198">
        <v>1200</v>
      </c>
      <c r="E14" s="112">
        <v>780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</row>
    <row r="15" spans="1:244" ht="15.75">
      <c r="A15" s="3" t="s">
        <v>257</v>
      </c>
      <c r="B15" s="157"/>
      <c r="C15" s="4" t="s">
        <v>214</v>
      </c>
      <c r="D15" s="198">
        <v>1200</v>
      </c>
      <c r="E15" s="112">
        <v>780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</row>
    <row r="16" spans="1:244" ht="15.75">
      <c r="A16" s="3" t="s">
        <v>215</v>
      </c>
      <c r="B16" s="157"/>
      <c r="C16" s="2" t="s">
        <v>214</v>
      </c>
      <c r="D16" s="198">
        <v>1200</v>
      </c>
      <c r="E16" s="112">
        <v>780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</row>
    <row r="17" spans="1:244" ht="15.75">
      <c r="A17" s="3" t="s">
        <v>140</v>
      </c>
      <c r="B17" s="157"/>
      <c r="C17" s="2" t="s">
        <v>139</v>
      </c>
      <c r="D17" s="198">
        <v>1200</v>
      </c>
      <c r="E17" s="112">
        <v>780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</row>
    <row r="18" spans="1:244" ht="15.75">
      <c r="A18" s="1" t="s">
        <v>219</v>
      </c>
      <c r="B18" s="157"/>
      <c r="C18" s="2" t="s">
        <v>218</v>
      </c>
      <c r="D18" s="198">
        <v>1200</v>
      </c>
      <c r="E18" s="112">
        <v>780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</row>
    <row r="19" spans="1:244" ht="15.75">
      <c r="A19" s="3" t="s">
        <v>183</v>
      </c>
      <c r="B19" s="157"/>
      <c r="C19" s="2" t="s">
        <v>182</v>
      </c>
      <c r="D19" s="198">
        <v>1200</v>
      </c>
      <c r="E19" s="112">
        <v>780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</row>
    <row r="20" spans="1:244" ht="15.75">
      <c r="A20" s="3" t="s">
        <v>163</v>
      </c>
      <c r="B20" s="157"/>
      <c r="C20" s="2" t="s">
        <v>126</v>
      </c>
      <c r="D20" s="198">
        <v>1200</v>
      </c>
      <c r="E20" s="112">
        <v>780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</row>
    <row r="21" spans="1:244" ht="15.75">
      <c r="A21" s="1" t="s">
        <v>221</v>
      </c>
      <c r="B21" s="157"/>
      <c r="C21" s="2" t="s">
        <v>220</v>
      </c>
      <c r="D21" s="198">
        <v>1200</v>
      </c>
      <c r="E21" s="112">
        <v>780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</row>
    <row r="22" spans="1:244" ht="15.75">
      <c r="A22" s="3" t="s">
        <v>185</v>
      </c>
      <c r="B22" s="157"/>
      <c r="C22" s="2" t="s">
        <v>184</v>
      </c>
      <c r="D22" s="198">
        <v>1200</v>
      </c>
      <c r="E22" s="112">
        <v>780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</row>
    <row r="23" spans="1:244" ht="15.75">
      <c r="A23" s="3" t="s">
        <v>171</v>
      </c>
      <c r="B23" s="157"/>
      <c r="C23" s="2" t="s">
        <v>170</v>
      </c>
      <c r="D23" s="198">
        <v>1200</v>
      </c>
      <c r="E23" s="112">
        <v>780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</row>
    <row r="24" spans="1:244" ht="15.75">
      <c r="A24" s="3" t="s">
        <v>158</v>
      </c>
      <c r="B24" s="157"/>
      <c r="C24" s="2" t="s">
        <v>157</v>
      </c>
      <c r="D24" s="198">
        <v>1200</v>
      </c>
      <c r="E24" s="112">
        <v>780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</row>
    <row r="25" spans="1:244" ht="15.75">
      <c r="A25" s="3" t="s">
        <v>169</v>
      </c>
      <c r="B25" s="157"/>
      <c r="C25" s="2" t="s">
        <v>168</v>
      </c>
      <c r="D25" s="198">
        <v>1200</v>
      </c>
      <c r="E25" s="112">
        <v>780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</row>
    <row r="26" spans="1:244" ht="15.75">
      <c r="A26" s="3" t="s">
        <v>165</v>
      </c>
      <c r="B26" s="157"/>
      <c r="C26" s="2" t="s">
        <v>164</v>
      </c>
      <c r="D26" s="198">
        <v>1200</v>
      </c>
      <c r="E26" s="112">
        <v>780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</row>
    <row r="27" spans="1:244" ht="15.75">
      <c r="A27" s="3" t="s">
        <v>152</v>
      </c>
      <c r="B27" s="157"/>
      <c r="C27" s="2" t="s">
        <v>151</v>
      </c>
      <c r="D27" s="198">
        <v>1200</v>
      </c>
      <c r="E27" s="112">
        <v>780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</row>
    <row r="28" spans="1:244" ht="15.75">
      <c r="A28" s="1" t="s">
        <v>223</v>
      </c>
      <c r="B28" s="157"/>
      <c r="C28" s="2" t="s">
        <v>222</v>
      </c>
      <c r="D28" s="198">
        <v>1200</v>
      </c>
      <c r="E28" s="112">
        <v>780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</row>
    <row r="29" spans="1:244" ht="15.75">
      <c r="A29" s="3" t="s">
        <v>201</v>
      </c>
      <c r="B29" s="157"/>
      <c r="C29" s="2" t="s">
        <v>200</v>
      </c>
      <c r="D29" s="198">
        <v>1200</v>
      </c>
      <c r="E29" s="112">
        <v>780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</row>
    <row r="30" spans="1:244" ht="15.75">
      <c r="A30" s="3" t="s">
        <v>187</v>
      </c>
      <c r="B30" s="157"/>
      <c r="C30" s="2" t="s">
        <v>186</v>
      </c>
      <c r="D30" s="198">
        <v>1200</v>
      </c>
      <c r="E30" s="112">
        <v>780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</row>
    <row r="31" spans="1:244" ht="15.75">
      <c r="A31" s="3" t="s">
        <v>193</v>
      </c>
      <c r="B31" s="157"/>
      <c r="C31" s="2" t="s">
        <v>192</v>
      </c>
      <c r="D31" s="198">
        <v>1200</v>
      </c>
      <c r="E31" s="112">
        <v>780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</row>
    <row r="32" spans="1:244" ht="15.75">
      <c r="A32" s="3" t="s">
        <v>160</v>
      </c>
      <c r="B32" s="157"/>
      <c r="C32" s="2" t="s">
        <v>159</v>
      </c>
      <c r="D32" s="198">
        <v>1200</v>
      </c>
      <c r="E32" s="112">
        <v>780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</row>
    <row r="33" spans="1:244" ht="15.75">
      <c r="A33" s="3" t="s">
        <v>167</v>
      </c>
      <c r="B33" s="157"/>
      <c r="C33" s="2" t="s">
        <v>166</v>
      </c>
      <c r="D33" s="198">
        <v>1200</v>
      </c>
      <c r="E33" s="112">
        <v>780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</row>
    <row r="34" spans="1:244" ht="15.75">
      <c r="A34" s="3" t="s">
        <v>142</v>
      </c>
      <c r="B34" s="157"/>
      <c r="C34" s="2" t="s">
        <v>141</v>
      </c>
      <c r="D34" s="198">
        <v>1200</v>
      </c>
      <c r="E34" s="112">
        <v>780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</row>
    <row r="35" spans="1:244" ht="15.75">
      <c r="A35" s="3" t="s">
        <v>148</v>
      </c>
      <c r="B35" s="157"/>
      <c r="C35" s="2" t="s">
        <v>147</v>
      </c>
      <c r="D35" s="198">
        <v>1200</v>
      </c>
      <c r="E35" s="112">
        <v>780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</row>
    <row r="36" spans="1:244" ht="15.75">
      <c r="A36" s="3" t="s">
        <v>154</v>
      </c>
      <c r="B36" s="157"/>
      <c r="C36" s="2" t="s">
        <v>153</v>
      </c>
      <c r="D36" s="198">
        <v>1200</v>
      </c>
      <c r="E36" s="112">
        <v>780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</row>
    <row r="37" spans="1:244" ht="15.75">
      <c r="A37" s="1" t="s">
        <v>225</v>
      </c>
      <c r="B37" s="157"/>
      <c r="C37" s="2" t="s">
        <v>224</v>
      </c>
      <c r="D37" s="198">
        <v>1200</v>
      </c>
      <c r="E37" s="112">
        <v>780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</row>
    <row r="38" spans="1:244" ht="15.75">
      <c r="A38" s="3" t="s">
        <v>251</v>
      </c>
      <c r="B38" s="157"/>
      <c r="C38" s="2" t="s">
        <v>250</v>
      </c>
      <c r="D38" s="198">
        <v>1200</v>
      </c>
      <c r="E38" s="112">
        <v>780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</row>
    <row r="39" spans="1:244" ht="15.75">
      <c r="A39" s="3" t="s">
        <v>211</v>
      </c>
      <c r="B39" s="157"/>
      <c r="C39" s="2" t="s">
        <v>210</v>
      </c>
      <c r="D39" s="198">
        <v>1200</v>
      </c>
      <c r="E39" s="112">
        <v>780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</row>
    <row r="40" spans="1:244" s="16" customFormat="1" ht="15.75">
      <c r="A40" s="3" t="s">
        <v>341</v>
      </c>
      <c r="B40" s="157"/>
      <c r="C40" s="2" t="s">
        <v>216</v>
      </c>
      <c r="D40" s="198">
        <v>1200</v>
      </c>
      <c r="E40" s="112">
        <v>780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</row>
    <row r="41" spans="1:244" s="16" customFormat="1" ht="15.75">
      <c r="A41" s="3" t="s">
        <v>189</v>
      </c>
      <c r="B41" s="157"/>
      <c r="C41" s="2" t="s">
        <v>188</v>
      </c>
      <c r="D41" s="198">
        <v>1200</v>
      </c>
      <c r="E41" s="112">
        <v>780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</row>
    <row r="42" spans="1:244" s="16" customFormat="1" ht="15.75">
      <c r="A42" s="3" t="s">
        <v>195</v>
      </c>
      <c r="B42" s="157"/>
      <c r="C42" s="2" t="s">
        <v>194</v>
      </c>
      <c r="D42" s="198">
        <v>1200</v>
      </c>
      <c r="E42" s="112">
        <v>780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</row>
    <row r="43" spans="1:244" s="16" customFormat="1" ht="15.75">
      <c r="A43" s="3" t="s">
        <v>173</v>
      </c>
      <c r="B43" s="157"/>
      <c r="C43" s="2" t="s">
        <v>172</v>
      </c>
      <c r="D43" s="198">
        <v>1200</v>
      </c>
      <c r="E43" s="112">
        <v>780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</row>
    <row r="44" spans="1:244" s="16" customFormat="1" ht="15.75">
      <c r="A44" s="3" t="s">
        <v>177</v>
      </c>
      <c r="B44" s="157"/>
      <c r="C44" s="2" t="s">
        <v>176</v>
      </c>
      <c r="D44" s="198">
        <v>1200</v>
      </c>
      <c r="E44" s="112">
        <v>780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</row>
    <row r="45" spans="1:244" s="16" customFormat="1" ht="15.75">
      <c r="A45" s="3" t="s">
        <v>162</v>
      </c>
      <c r="B45" s="157"/>
      <c r="C45" s="2" t="s">
        <v>161</v>
      </c>
      <c r="D45" s="198">
        <v>1200</v>
      </c>
      <c r="E45" s="112">
        <v>780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</row>
    <row r="46" spans="1:244" s="16" customFormat="1" ht="15.75">
      <c r="A46" s="3" t="s">
        <v>144</v>
      </c>
      <c r="B46" s="157"/>
      <c r="C46" s="2" t="s">
        <v>143</v>
      </c>
      <c r="D46" s="198">
        <v>1200</v>
      </c>
      <c r="E46" s="112">
        <v>780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</row>
    <row r="47" spans="1:244" s="16" customFormat="1" ht="15.75">
      <c r="A47" s="3" t="s">
        <v>156</v>
      </c>
      <c r="B47" s="157"/>
      <c r="C47" s="2" t="s">
        <v>155</v>
      </c>
      <c r="D47" s="198">
        <v>1200</v>
      </c>
      <c r="E47" s="112">
        <v>780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</row>
    <row r="48" spans="1:244" s="16" customFormat="1" ht="15.75">
      <c r="A48" s="1" t="s">
        <v>227</v>
      </c>
      <c r="B48" s="157"/>
      <c r="C48" s="2" t="s">
        <v>226</v>
      </c>
      <c r="D48" s="198">
        <v>1200</v>
      </c>
      <c r="E48" s="112">
        <v>780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</row>
    <row r="49" spans="1:244" s="16" customFormat="1" ht="15.75">
      <c r="A49" s="3" t="s">
        <v>203</v>
      </c>
      <c r="B49" s="157"/>
      <c r="C49" s="2" t="s">
        <v>202</v>
      </c>
      <c r="D49" s="198">
        <v>1200</v>
      </c>
      <c r="E49" s="112">
        <v>780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</row>
    <row r="50" spans="1:244" s="16" customFormat="1" ht="15.75">
      <c r="A50" s="3" t="s">
        <v>191</v>
      </c>
      <c r="B50" s="157"/>
      <c r="C50" s="2" t="s">
        <v>190</v>
      </c>
      <c r="D50" s="198">
        <v>1200</v>
      </c>
      <c r="E50" s="112">
        <v>780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</row>
    <row r="51" spans="1:244" s="16" customFormat="1" ht="15.75">
      <c r="A51" s="3" t="s">
        <v>197</v>
      </c>
      <c r="B51" s="157"/>
      <c r="C51" s="2" t="s">
        <v>196</v>
      </c>
      <c r="D51" s="198">
        <v>1200</v>
      </c>
      <c r="E51" s="112">
        <v>780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</row>
    <row r="52" spans="1:244" s="16" customFormat="1" ht="15.75">
      <c r="A52" s="3" t="s">
        <v>179</v>
      </c>
      <c r="B52" s="157"/>
      <c r="C52" s="2" t="s">
        <v>178</v>
      </c>
      <c r="D52" s="198">
        <v>1200</v>
      </c>
      <c r="E52" s="112">
        <v>780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</row>
    <row r="53" spans="1:244" s="16" customFormat="1" ht="15.75">
      <c r="A53" s="3" t="s">
        <v>146</v>
      </c>
      <c r="B53" s="157"/>
      <c r="C53" s="2" t="s">
        <v>145</v>
      </c>
      <c r="D53" s="198">
        <v>1200</v>
      </c>
      <c r="E53" s="112">
        <v>780</v>
      </c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</row>
    <row r="54" spans="1:244" s="16" customFormat="1" ht="15.75">
      <c r="A54" s="3" t="s">
        <v>150</v>
      </c>
      <c r="B54" s="157"/>
      <c r="C54" s="2" t="s">
        <v>149</v>
      </c>
      <c r="D54" s="198">
        <v>1200</v>
      </c>
      <c r="E54" s="112">
        <v>780</v>
      </c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</row>
    <row r="55" spans="1:244" s="16" customFormat="1" ht="15.75">
      <c r="A55" s="1" t="s">
        <v>229</v>
      </c>
      <c r="B55" s="157"/>
      <c r="C55" s="2" t="s">
        <v>228</v>
      </c>
      <c r="D55" s="198">
        <v>1200</v>
      </c>
      <c r="E55" s="112">
        <v>780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</row>
    <row r="56" spans="1:244" s="16" customFormat="1" ht="15.75">
      <c r="A56" s="3" t="s">
        <v>253</v>
      </c>
      <c r="B56" s="157"/>
      <c r="C56" s="2" t="s">
        <v>252</v>
      </c>
      <c r="D56" s="198">
        <v>1200</v>
      </c>
      <c r="E56" s="112">
        <v>780</v>
      </c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</row>
    <row r="57" spans="1:244" s="16" customFormat="1" ht="15.75">
      <c r="A57" s="3" t="s">
        <v>254</v>
      </c>
      <c r="B57" s="157"/>
      <c r="C57" s="2" t="s">
        <v>212</v>
      </c>
      <c r="D57" s="198">
        <v>1200</v>
      </c>
      <c r="E57" s="112">
        <v>780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</row>
    <row r="58" spans="1:244" s="16" customFormat="1" ht="15.75">
      <c r="A58" s="3" t="s">
        <v>342</v>
      </c>
      <c r="B58" s="157"/>
      <c r="C58" s="2" t="s">
        <v>217</v>
      </c>
      <c r="D58" s="198">
        <v>1200</v>
      </c>
      <c r="E58" s="112">
        <v>780</v>
      </c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</row>
    <row r="59" spans="1:244" s="16" customFormat="1" ht="15.75">
      <c r="A59" s="3" t="s">
        <v>249</v>
      </c>
      <c r="B59" s="157"/>
      <c r="C59" s="2" t="s">
        <v>204</v>
      </c>
      <c r="D59" s="198">
        <v>1200</v>
      </c>
      <c r="E59" s="112">
        <v>780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</row>
    <row r="60" spans="1:244" s="16" customFormat="1" ht="15.75">
      <c r="A60" s="3" t="s">
        <v>207</v>
      </c>
      <c r="B60" s="157"/>
      <c r="C60" s="2" t="s">
        <v>206</v>
      </c>
      <c r="D60" s="198">
        <v>1200</v>
      </c>
      <c r="E60" s="112">
        <v>780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</row>
    <row r="61" spans="1:244" s="16" customFormat="1" ht="15.75">
      <c r="A61" s="3" t="s">
        <v>199</v>
      </c>
      <c r="B61" s="157"/>
      <c r="C61" s="2" t="s">
        <v>198</v>
      </c>
      <c r="D61" s="198">
        <v>1200</v>
      </c>
      <c r="E61" s="112">
        <v>780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</row>
    <row r="62" spans="1:244" s="16" customFormat="1" ht="15.75">
      <c r="A62" s="3" t="s">
        <v>175</v>
      </c>
      <c r="B62" s="157"/>
      <c r="C62" s="2" t="s">
        <v>174</v>
      </c>
      <c r="D62" s="198">
        <v>1200</v>
      </c>
      <c r="E62" s="112">
        <v>780</v>
      </c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</row>
    <row r="63" spans="1:244" s="16" customFormat="1" ht="15.75">
      <c r="A63" s="3" t="s">
        <v>181</v>
      </c>
      <c r="B63" s="157"/>
      <c r="C63" s="2" t="s">
        <v>180</v>
      </c>
      <c r="D63" s="198">
        <v>1200</v>
      </c>
      <c r="E63" s="112">
        <v>780</v>
      </c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</row>
    <row r="64" spans="1:244" s="16" customFormat="1" ht="15.75">
      <c r="A64" s="1" t="s">
        <v>340</v>
      </c>
      <c r="B64" s="157"/>
      <c r="C64" s="2" t="s">
        <v>230</v>
      </c>
      <c r="D64" s="198">
        <v>1200</v>
      </c>
      <c r="E64" s="112">
        <v>780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</row>
    <row r="65" spans="1:244" s="16" customFormat="1" ht="15.75">
      <c r="A65" s="3" t="s">
        <v>256</v>
      </c>
      <c r="B65" s="157"/>
      <c r="C65" s="2" t="s">
        <v>255</v>
      </c>
      <c r="D65" s="198">
        <v>1200</v>
      </c>
      <c r="E65" s="112">
        <v>780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</row>
    <row r="66" spans="1:244" s="16" customFormat="1" ht="15.75">
      <c r="A66" s="3" t="s">
        <v>213</v>
      </c>
      <c r="B66" s="157"/>
      <c r="C66" s="2" t="s">
        <v>212</v>
      </c>
      <c r="D66" s="198">
        <v>1200</v>
      </c>
      <c r="E66" s="112">
        <v>780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</row>
    <row r="67" spans="1:244" s="16" customFormat="1" ht="15.75">
      <c r="A67" s="3" t="s">
        <v>205</v>
      </c>
      <c r="B67" s="157"/>
      <c r="C67" s="2" t="s">
        <v>204</v>
      </c>
      <c r="D67" s="198">
        <v>1200</v>
      </c>
      <c r="E67" s="112">
        <v>780</v>
      </c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</row>
    <row r="68" spans="1:244" s="16" customFormat="1" ht="15.75">
      <c r="A68" s="3" t="s">
        <v>209</v>
      </c>
      <c r="B68" s="157"/>
      <c r="C68" s="2" t="s">
        <v>208</v>
      </c>
      <c r="D68" s="198">
        <v>1200</v>
      </c>
      <c r="E68" s="112">
        <v>780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</row>
    <row r="69" spans="1:244" s="16" customFormat="1" ht="15.75">
      <c r="A69" s="3" t="s">
        <v>248</v>
      </c>
      <c r="B69" s="157"/>
      <c r="C69" s="2" t="s">
        <v>247</v>
      </c>
      <c r="D69" s="198">
        <v>1200</v>
      </c>
      <c r="E69" s="112">
        <v>780</v>
      </c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</row>
    <row r="70" spans="1:244" s="16" customFormat="1" ht="15.75">
      <c r="A70" s="3" t="s">
        <v>246</v>
      </c>
      <c r="B70" s="157"/>
      <c r="C70" s="2" t="s">
        <v>245</v>
      </c>
      <c r="D70" s="198">
        <v>1200</v>
      </c>
      <c r="E70" s="112">
        <v>780</v>
      </c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</row>
    <row r="71" spans="1:244" s="16" customFormat="1" ht="15.75">
      <c r="A71" s="3" t="s">
        <v>242</v>
      </c>
      <c r="B71" s="157"/>
      <c r="C71" s="2" t="s">
        <v>241</v>
      </c>
      <c r="D71" s="198">
        <v>1200</v>
      </c>
      <c r="E71" s="112">
        <v>780</v>
      </c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</row>
    <row r="72" spans="1:244" s="16" customFormat="1" ht="15.75">
      <c r="A72" s="3" t="s">
        <v>244</v>
      </c>
      <c r="B72" s="157"/>
      <c r="C72" s="2" t="s">
        <v>243</v>
      </c>
      <c r="D72" s="198">
        <v>1200</v>
      </c>
      <c r="E72" s="112">
        <v>780</v>
      </c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</row>
    <row r="73" spans="1:244" s="16" customFormat="1" ht="15.75">
      <c r="A73" s="3" t="s">
        <v>240</v>
      </c>
      <c r="B73" s="157"/>
      <c r="C73" s="2" t="s">
        <v>239</v>
      </c>
      <c r="D73" s="198">
        <v>1200</v>
      </c>
      <c r="E73" s="112">
        <v>780</v>
      </c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</row>
    <row r="74" spans="1:244" s="16" customFormat="1" ht="15.75">
      <c r="A74" s="3" t="s">
        <v>238</v>
      </c>
      <c r="B74" s="157"/>
      <c r="C74" s="2" t="s">
        <v>237</v>
      </c>
      <c r="D74" s="198">
        <v>1200</v>
      </c>
      <c r="E74" s="112">
        <v>780</v>
      </c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</row>
    <row r="75" spans="1:244" s="16" customFormat="1" ht="15.75">
      <c r="A75" s="3" t="s">
        <v>236</v>
      </c>
      <c r="B75" s="157"/>
      <c r="C75" s="2" t="s">
        <v>235</v>
      </c>
      <c r="D75" s="198">
        <v>1200</v>
      </c>
      <c r="E75" s="112">
        <v>780</v>
      </c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</row>
    <row r="76" spans="1:244" s="16" customFormat="1" ht="15.75">
      <c r="A76" s="3" t="s">
        <v>234</v>
      </c>
      <c r="B76" s="157"/>
      <c r="C76" s="2" t="s">
        <v>233</v>
      </c>
      <c r="D76" s="198">
        <v>1200</v>
      </c>
      <c r="E76" s="112">
        <v>780</v>
      </c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</row>
    <row r="77" spans="1:244" s="16" customFormat="1" ht="15.75">
      <c r="A77" s="3" t="s">
        <v>232</v>
      </c>
      <c r="B77" s="157"/>
      <c r="C77" s="2" t="s">
        <v>231</v>
      </c>
      <c r="D77" s="198">
        <v>1200</v>
      </c>
      <c r="E77" s="112">
        <v>780</v>
      </c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</row>
    <row r="78" spans="1:244" s="16" customFormat="1" ht="15.75">
      <c r="A78" s="3" t="s">
        <v>373</v>
      </c>
      <c r="B78" s="157"/>
      <c r="C78" s="5"/>
      <c r="D78" s="198">
        <v>1200</v>
      </c>
      <c r="E78" s="112">
        <v>780</v>
      </c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</row>
    <row r="79" spans="1:244" s="16" customFormat="1" ht="15.75">
      <c r="A79" s="1" t="s">
        <v>259</v>
      </c>
      <c r="B79" s="157"/>
      <c r="C79" s="2" t="s">
        <v>258</v>
      </c>
      <c r="D79" s="198">
        <v>1200</v>
      </c>
      <c r="E79" s="112">
        <v>780</v>
      </c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</row>
    <row r="80" spans="1:244" ht="15.75">
      <c r="A80" s="3" t="s">
        <v>372</v>
      </c>
      <c r="B80" s="157"/>
      <c r="C80" s="5"/>
      <c r="D80" s="198">
        <v>1200</v>
      </c>
      <c r="E80" s="112">
        <v>780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</row>
    <row r="81" spans="1:244" ht="15.75">
      <c r="A81" s="3" t="s">
        <v>374</v>
      </c>
      <c r="B81" s="157"/>
      <c r="C81" s="5"/>
      <c r="D81" s="198">
        <v>1200</v>
      </c>
      <c r="E81" s="112">
        <v>780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</row>
    <row r="82" spans="1:244" ht="15.75">
      <c r="A82" s="3" t="s">
        <v>375</v>
      </c>
      <c r="B82" s="157"/>
      <c r="C82" s="5"/>
      <c r="D82" s="198">
        <v>1200</v>
      </c>
      <c r="E82" s="112">
        <v>780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</row>
    <row r="83" spans="1:244" ht="15.75">
      <c r="A83" s="3" t="s">
        <v>376</v>
      </c>
      <c r="B83" s="157"/>
      <c r="C83" s="5"/>
      <c r="D83" s="198">
        <v>1200</v>
      </c>
      <c r="E83" s="112">
        <v>780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</row>
    <row r="84" spans="1:244" ht="15.75">
      <c r="A84" s="3" t="s">
        <v>377</v>
      </c>
      <c r="B84" s="157"/>
      <c r="C84" s="5"/>
      <c r="D84" s="198">
        <v>1200</v>
      </c>
      <c r="E84" s="112">
        <v>780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</row>
    <row r="85" spans="1:244" ht="15" customHeight="1">
      <c r="A85" s="70"/>
      <c r="B85" s="158"/>
      <c r="C85" s="144" t="s">
        <v>423</v>
      </c>
      <c r="D85" s="117"/>
      <c r="E85" s="112">
        <f aca="true" t="shared" si="0" ref="E70:E133">D85-($F$5/100*D85)</f>
        <v>0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</row>
    <row r="86" spans="1:244" ht="15.75">
      <c r="A86" s="11" t="s">
        <v>352</v>
      </c>
      <c r="B86" s="157"/>
      <c r="C86" s="12" t="s">
        <v>424</v>
      </c>
      <c r="D86" s="199">
        <v>600</v>
      </c>
      <c r="E86" s="112">
        <v>400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</row>
    <row r="87" spans="1:244" s="16" customFormat="1" ht="15.75">
      <c r="A87" s="11" t="s">
        <v>37</v>
      </c>
      <c r="B87" s="157"/>
      <c r="C87" s="12" t="s">
        <v>353</v>
      </c>
      <c r="D87" s="199">
        <v>600</v>
      </c>
      <c r="E87" s="112">
        <v>400</v>
      </c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</row>
    <row r="88" spans="1:244" ht="15.75">
      <c r="A88" s="11" t="s">
        <v>38</v>
      </c>
      <c r="B88" s="159"/>
      <c r="C88" s="12" t="s">
        <v>354</v>
      </c>
      <c r="D88" s="199">
        <v>600</v>
      </c>
      <c r="E88" s="112">
        <v>400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</row>
    <row r="89" spans="1:244" ht="15.75">
      <c r="A89" s="11" t="s">
        <v>39</v>
      </c>
      <c r="B89" s="159"/>
      <c r="C89" s="12" t="s">
        <v>355</v>
      </c>
      <c r="D89" s="199">
        <v>600</v>
      </c>
      <c r="E89" s="112">
        <v>400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</row>
    <row r="90" spans="1:244" ht="15.75">
      <c r="A90" s="11" t="s">
        <v>78</v>
      </c>
      <c r="B90" s="159"/>
      <c r="C90" s="12" t="s">
        <v>356</v>
      </c>
      <c r="D90" s="199">
        <v>600</v>
      </c>
      <c r="E90" s="112">
        <v>400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</row>
    <row r="91" spans="1:244" ht="15.75">
      <c r="A91" s="11" t="s">
        <v>360</v>
      </c>
      <c r="B91" s="159"/>
      <c r="C91" s="12" t="s">
        <v>425</v>
      </c>
      <c r="D91" s="198">
        <v>4000</v>
      </c>
      <c r="E91" s="112">
        <v>2600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</row>
    <row r="92" spans="1:244" ht="15.75">
      <c r="A92" s="11" t="s">
        <v>87</v>
      </c>
      <c r="B92" s="159"/>
      <c r="C92" s="12" t="s">
        <v>361</v>
      </c>
      <c r="D92" s="198">
        <v>4000</v>
      </c>
      <c r="E92" s="112">
        <f t="shared" si="0"/>
        <v>3200</v>
      </c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</row>
    <row r="93" spans="1:244" ht="15.75">
      <c r="A93" s="11" t="s">
        <v>88</v>
      </c>
      <c r="B93" s="159"/>
      <c r="C93" s="12" t="s">
        <v>357</v>
      </c>
      <c r="D93" s="198">
        <v>4000</v>
      </c>
      <c r="E93" s="112">
        <f t="shared" si="0"/>
        <v>3200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</row>
    <row r="94" spans="1:244" ht="15.75">
      <c r="A94" s="11" t="s">
        <v>89</v>
      </c>
      <c r="B94" s="159"/>
      <c r="C94" s="12" t="s">
        <v>358</v>
      </c>
      <c r="D94" s="198">
        <v>4000</v>
      </c>
      <c r="E94" s="112">
        <f t="shared" si="0"/>
        <v>3200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</row>
    <row r="95" spans="1:244" ht="15.75">
      <c r="A95" s="11" t="s">
        <v>90</v>
      </c>
      <c r="B95" s="159"/>
      <c r="C95" s="12" t="s">
        <v>359</v>
      </c>
      <c r="D95" s="198">
        <v>4000</v>
      </c>
      <c r="E95" s="112">
        <f t="shared" si="0"/>
        <v>3200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</row>
    <row r="96" spans="1:244" ht="15.75">
      <c r="A96" s="11" t="s">
        <v>362</v>
      </c>
      <c r="B96" s="159"/>
      <c r="C96" s="12" t="s">
        <v>363</v>
      </c>
      <c r="D96" s="198">
        <v>4000</v>
      </c>
      <c r="E96" s="112">
        <f t="shared" si="0"/>
        <v>3200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</row>
    <row r="97" spans="1:244" ht="15.75">
      <c r="A97" s="11" t="s">
        <v>91</v>
      </c>
      <c r="B97" s="159"/>
      <c r="C97" s="12" t="s">
        <v>106</v>
      </c>
      <c r="D97" s="198">
        <v>6200</v>
      </c>
      <c r="E97" s="112">
        <f t="shared" si="0"/>
        <v>4960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</row>
    <row r="98" spans="1:244" ht="15.75">
      <c r="A98" s="67"/>
      <c r="B98" s="160"/>
      <c r="C98" s="68"/>
      <c r="D98" s="69"/>
      <c r="E98" s="112">
        <f t="shared" si="0"/>
        <v>0</v>
      </c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</row>
    <row r="99" spans="1:244" ht="18.75" customHeight="1">
      <c r="A99" s="18"/>
      <c r="B99" s="161"/>
      <c r="C99" s="145" t="s">
        <v>548</v>
      </c>
      <c r="D99" s="41"/>
      <c r="E99" s="112">
        <f t="shared" si="0"/>
        <v>0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</row>
    <row r="100" spans="1:244" ht="15.75">
      <c r="A100" s="19" t="s">
        <v>50</v>
      </c>
      <c r="B100" s="162"/>
      <c r="C100" s="20" t="s">
        <v>315</v>
      </c>
      <c r="D100" s="200">
        <v>2200</v>
      </c>
      <c r="E100" s="112">
        <f t="shared" si="0"/>
        <v>1760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</row>
    <row r="101" spans="1:244" ht="15.75">
      <c r="A101" s="11" t="s">
        <v>44</v>
      </c>
      <c r="B101" s="159"/>
      <c r="C101" s="12" t="s">
        <v>99</v>
      </c>
      <c r="D101" s="199">
        <v>1100</v>
      </c>
      <c r="E101" s="112">
        <f t="shared" si="0"/>
        <v>880</v>
      </c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</row>
    <row r="102" spans="1:244" ht="15.75">
      <c r="A102" s="11" t="s">
        <v>76</v>
      </c>
      <c r="B102" s="159"/>
      <c r="C102" s="12" t="s">
        <v>316</v>
      </c>
      <c r="D102" s="199">
        <v>2600</v>
      </c>
      <c r="E102" s="112">
        <f t="shared" si="0"/>
        <v>2080</v>
      </c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</row>
    <row r="103" spans="1:244" ht="15.75">
      <c r="A103" s="122" t="s">
        <v>281</v>
      </c>
      <c r="B103" s="163" t="s">
        <v>400</v>
      </c>
      <c r="C103" s="14" t="s">
        <v>282</v>
      </c>
      <c r="D103" s="198">
        <v>3300</v>
      </c>
      <c r="E103" s="112">
        <f t="shared" si="0"/>
        <v>2640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</row>
    <row r="104" spans="1:244" ht="15.75">
      <c r="A104" s="11" t="s">
        <v>51</v>
      </c>
      <c r="B104" s="151"/>
      <c r="C104" s="12" t="s">
        <v>317</v>
      </c>
      <c r="D104" s="199">
        <v>4600</v>
      </c>
      <c r="E104" s="112">
        <f t="shared" si="0"/>
        <v>3680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</row>
    <row r="105" spans="1:244" ht="15.75">
      <c r="A105" s="123" t="s">
        <v>264</v>
      </c>
      <c r="B105" s="163" t="s">
        <v>411</v>
      </c>
      <c r="C105" s="14" t="s">
        <v>419</v>
      </c>
      <c r="D105" s="198">
        <v>9000</v>
      </c>
      <c r="E105" s="112">
        <f t="shared" si="0"/>
        <v>7200</v>
      </c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</row>
    <row r="106" spans="1:244" ht="15.75">
      <c r="A106" s="11" t="s">
        <v>19</v>
      </c>
      <c r="B106" s="151"/>
      <c r="C106" s="12" t="s">
        <v>318</v>
      </c>
      <c r="D106" s="199">
        <v>7300</v>
      </c>
      <c r="E106" s="112">
        <f t="shared" si="0"/>
        <v>5840</v>
      </c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</row>
    <row r="107" spans="1:244" ht="15.75">
      <c r="A107" s="11" t="s">
        <v>40</v>
      </c>
      <c r="B107" s="164"/>
      <c r="C107" s="12" t="s">
        <v>119</v>
      </c>
      <c r="D107" s="202">
        <v>23800</v>
      </c>
      <c r="E107" s="112">
        <f t="shared" si="0"/>
        <v>19040</v>
      </c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</row>
    <row r="108" spans="1:244" ht="15.75">
      <c r="A108" s="11" t="s">
        <v>80</v>
      </c>
      <c r="B108" s="164"/>
      <c r="C108" s="12" t="s">
        <v>120</v>
      </c>
      <c r="D108" s="202">
        <v>38900</v>
      </c>
      <c r="E108" s="112">
        <f t="shared" si="0"/>
        <v>31120</v>
      </c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</row>
    <row r="109" spans="1:244" ht="15.75">
      <c r="A109" s="11" t="s">
        <v>102</v>
      </c>
      <c r="B109" s="151"/>
      <c r="C109" s="12" t="s">
        <v>104</v>
      </c>
      <c r="D109" s="199">
        <v>1100</v>
      </c>
      <c r="E109" s="112">
        <f t="shared" si="0"/>
        <v>880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</row>
    <row r="110" spans="1:244" ht="15.75">
      <c r="A110" s="11" t="s">
        <v>52</v>
      </c>
      <c r="B110" s="151"/>
      <c r="C110" s="12" t="s">
        <v>319</v>
      </c>
      <c r="D110" s="199">
        <v>2600</v>
      </c>
      <c r="E110" s="112">
        <f t="shared" si="0"/>
        <v>2080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</row>
    <row r="111" spans="1:244" ht="15.75">
      <c r="A111" s="122" t="s">
        <v>288</v>
      </c>
      <c r="B111" s="163" t="s">
        <v>400</v>
      </c>
      <c r="C111" s="14" t="s">
        <v>418</v>
      </c>
      <c r="D111" s="198">
        <v>3300</v>
      </c>
      <c r="E111" s="112">
        <f t="shared" si="0"/>
        <v>2640</v>
      </c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</row>
    <row r="112" spans="1:244" ht="15.75">
      <c r="A112" s="11" t="s">
        <v>53</v>
      </c>
      <c r="B112" s="151"/>
      <c r="C112" s="12" t="s">
        <v>320</v>
      </c>
      <c r="D112" s="199">
        <v>4600</v>
      </c>
      <c r="E112" s="112">
        <f t="shared" si="0"/>
        <v>3680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</row>
    <row r="113" spans="1:244" ht="15.75">
      <c r="A113" s="123" t="s">
        <v>265</v>
      </c>
      <c r="B113" s="163" t="s">
        <v>400</v>
      </c>
      <c r="C113" s="14" t="s">
        <v>417</v>
      </c>
      <c r="D113" s="198">
        <v>9000</v>
      </c>
      <c r="E113" s="112">
        <f t="shared" si="0"/>
        <v>7200</v>
      </c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</row>
    <row r="114" spans="1:244" ht="15.75">
      <c r="A114" s="11" t="s">
        <v>54</v>
      </c>
      <c r="B114" s="151"/>
      <c r="C114" s="12" t="s">
        <v>321</v>
      </c>
      <c r="D114" s="199">
        <v>7300</v>
      </c>
      <c r="E114" s="112">
        <f t="shared" si="0"/>
        <v>5840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</row>
    <row r="115" spans="1:244" ht="15.75">
      <c r="A115" s="11" t="s">
        <v>103</v>
      </c>
      <c r="B115" s="151"/>
      <c r="C115" s="12" t="s">
        <v>105</v>
      </c>
      <c r="D115" s="199">
        <v>1100</v>
      </c>
      <c r="E115" s="112">
        <f t="shared" si="0"/>
        <v>880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</row>
    <row r="116" spans="1:244" ht="15.75">
      <c r="A116" s="11" t="s">
        <v>55</v>
      </c>
      <c r="B116" s="151"/>
      <c r="C116" s="12" t="s">
        <v>323</v>
      </c>
      <c r="D116" s="199">
        <v>2600</v>
      </c>
      <c r="E116" s="112">
        <f t="shared" si="0"/>
        <v>2080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</row>
    <row r="117" spans="1:244" ht="15.75">
      <c r="A117" s="11" t="s">
        <v>56</v>
      </c>
      <c r="B117" s="151"/>
      <c r="C117" s="12" t="s">
        <v>324</v>
      </c>
      <c r="D117" s="199">
        <v>4600</v>
      </c>
      <c r="E117" s="112">
        <f t="shared" si="0"/>
        <v>3680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</row>
    <row r="118" spans="1:244" ht="15.75">
      <c r="A118" s="11" t="s">
        <v>57</v>
      </c>
      <c r="B118" s="151"/>
      <c r="C118" s="12" t="s">
        <v>325</v>
      </c>
      <c r="D118" s="199">
        <v>7300</v>
      </c>
      <c r="E118" s="112">
        <f t="shared" si="0"/>
        <v>5840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</row>
    <row r="119" spans="1:244" ht="15.75">
      <c r="A119" s="11" t="s">
        <v>45</v>
      </c>
      <c r="B119" s="151"/>
      <c r="C119" s="12" t="s">
        <v>100</v>
      </c>
      <c r="D119" s="199">
        <v>1100</v>
      </c>
      <c r="E119" s="112">
        <f t="shared" si="0"/>
        <v>880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</row>
    <row r="120" spans="1:244" ht="15.75">
      <c r="A120" s="11" t="s">
        <v>77</v>
      </c>
      <c r="B120" s="151"/>
      <c r="C120" s="12" t="s">
        <v>83</v>
      </c>
      <c r="D120" s="199">
        <v>2600</v>
      </c>
      <c r="E120" s="112">
        <f t="shared" si="0"/>
        <v>2080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</row>
    <row r="121" spans="1:244" ht="15.75">
      <c r="A121" s="122" t="s">
        <v>285</v>
      </c>
      <c r="B121" s="163" t="s">
        <v>400</v>
      </c>
      <c r="C121" s="14" t="s">
        <v>427</v>
      </c>
      <c r="D121" s="198">
        <v>3300</v>
      </c>
      <c r="E121" s="112">
        <f t="shared" si="0"/>
        <v>2640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</row>
    <row r="122" spans="1:244" ht="15.75">
      <c r="A122" s="11" t="s">
        <v>58</v>
      </c>
      <c r="B122" s="165"/>
      <c r="C122" s="12" t="s">
        <v>84</v>
      </c>
      <c r="D122" s="199">
        <v>4600</v>
      </c>
      <c r="E122" s="112">
        <f t="shared" si="0"/>
        <v>3680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</row>
    <row r="123" spans="1:244" ht="15.75">
      <c r="A123" s="35" t="s">
        <v>20</v>
      </c>
      <c r="B123" s="166"/>
      <c r="C123" s="63" t="s">
        <v>85</v>
      </c>
      <c r="D123" s="201">
        <v>7300</v>
      </c>
      <c r="E123" s="112">
        <f t="shared" si="0"/>
        <v>5840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</row>
    <row r="124" spans="1:244" ht="15.75">
      <c r="A124" s="64" t="s">
        <v>330</v>
      </c>
      <c r="B124" s="167"/>
      <c r="C124" s="124" t="s">
        <v>333</v>
      </c>
      <c r="D124" s="203">
        <v>3200</v>
      </c>
      <c r="E124" s="112">
        <f t="shared" si="0"/>
        <v>2560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</row>
    <row r="125" spans="1:244" ht="15.75">
      <c r="A125" s="64" t="s">
        <v>331</v>
      </c>
      <c r="B125" s="167"/>
      <c r="C125" s="124" t="s">
        <v>334</v>
      </c>
      <c r="D125" s="203">
        <v>4900</v>
      </c>
      <c r="E125" s="112">
        <f t="shared" si="0"/>
        <v>3920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</row>
    <row r="126" spans="1:244" ht="16.5" customHeight="1">
      <c r="A126" s="64" t="s">
        <v>332</v>
      </c>
      <c r="B126" s="167"/>
      <c r="C126" s="124" t="s">
        <v>329</v>
      </c>
      <c r="D126" s="203">
        <v>7400</v>
      </c>
      <c r="E126" s="112">
        <f t="shared" si="0"/>
        <v>5920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</row>
    <row r="127" spans="1:244" ht="15.75">
      <c r="A127" s="127" t="s">
        <v>366</v>
      </c>
      <c r="B127" s="168"/>
      <c r="C127" s="125" t="s">
        <v>369</v>
      </c>
      <c r="D127" s="204">
        <v>3400</v>
      </c>
      <c r="E127" s="112">
        <f t="shared" si="0"/>
        <v>2720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</row>
    <row r="128" spans="1:244" ht="15.75">
      <c r="A128" s="128" t="s">
        <v>367</v>
      </c>
      <c r="B128" s="129"/>
      <c r="C128" s="124" t="s">
        <v>370</v>
      </c>
      <c r="D128" s="203">
        <v>5300</v>
      </c>
      <c r="E128" s="112">
        <f t="shared" si="0"/>
        <v>4240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</row>
    <row r="129" spans="1:244" ht="15.75">
      <c r="A129" s="128" t="s">
        <v>368</v>
      </c>
      <c r="B129" s="169"/>
      <c r="C129" s="124" t="s">
        <v>371</v>
      </c>
      <c r="D129" s="203">
        <v>8000</v>
      </c>
      <c r="E129" s="112">
        <f t="shared" si="0"/>
        <v>6400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</row>
    <row r="130" spans="1:244" ht="15.75">
      <c r="A130" s="11" t="s">
        <v>49</v>
      </c>
      <c r="B130" s="159"/>
      <c r="C130" s="12" t="s">
        <v>121</v>
      </c>
      <c r="D130" s="199">
        <v>4600</v>
      </c>
      <c r="E130" s="112">
        <f t="shared" si="0"/>
        <v>3680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</row>
    <row r="131" spans="1:244" ht="15.75">
      <c r="A131" s="11" t="s">
        <v>46</v>
      </c>
      <c r="B131" s="159"/>
      <c r="C131" s="12" t="s">
        <v>101</v>
      </c>
      <c r="D131" s="199">
        <v>1100</v>
      </c>
      <c r="E131" s="112">
        <f t="shared" si="0"/>
        <v>880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</row>
    <row r="132" spans="1:244" ht="15.75">
      <c r="A132" s="11" t="s">
        <v>21</v>
      </c>
      <c r="B132" s="159"/>
      <c r="C132" s="12" t="s">
        <v>322</v>
      </c>
      <c r="D132" s="199">
        <v>2600</v>
      </c>
      <c r="E132" s="112">
        <f t="shared" si="0"/>
        <v>2080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</row>
    <row r="133" spans="1:244" ht="15.75">
      <c r="A133" s="122" t="s">
        <v>283</v>
      </c>
      <c r="B133" s="163" t="s">
        <v>400</v>
      </c>
      <c r="C133" s="14" t="s">
        <v>284</v>
      </c>
      <c r="D133" s="198">
        <v>3600</v>
      </c>
      <c r="E133" s="112">
        <f t="shared" si="0"/>
        <v>2880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</row>
    <row r="134" spans="1:244" ht="15.75">
      <c r="A134" s="122" t="s">
        <v>286</v>
      </c>
      <c r="B134" s="163" t="s">
        <v>400</v>
      </c>
      <c r="C134" s="14" t="s">
        <v>287</v>
      </c>
      <c r="D134" s="198">
        <v>3600</v>
      </c>
      <c r="E134" s="112">
        <f aca="true" t="shared" si="1" ref="E134:E197">D134-($F$5/100*D134)</f>
        <v>2880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</row>
    <row r="135" spans="1:244" ht="15.75">
      <c r="A135" s="11" t="s">
        <v>22</v>
      </c>
      <c r="B135" s="159"/>
      <c r="C135" s="12" t="s">
        <v>337</v>
      </c>
      <c r="D135" s="199">
        <v>4600</v>
      </c>
      <c r="E135" s="112">
        <f t="shared" si="1"/>
        <v>3680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</row>
    <row r="136" spans="1:244" ht="15.75">
      <c r="A136" s="123" t="s">
        <v>266</v>
      </c>
      <c r="B136" s="163" t="s">
        <v>400</v>
      </c>
      <c r="C136" s="14" t="s">
        <v>267</v>
      </c>
      <c r="D136" s="198">
        <v>9000</v>
      </c>
      <c r="E136" s="112">
        <f t="shared" si="1"/>
        <v>7200</v>
      </c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</row>
    <row r="137" spans="1:244" ht="15.75">
      <c r="A137" s="11" t="s">
        <v>23</v>
      </c>
      <c r="B137" s="159"/>
      <c r="C137" s="12" t="s">
        <v>338</v>
      </c>
      <c r="D137" s="199">
        <v>7300</v>
      </c>
      <c r="E137" s="112">
        <f t="shared" si="1"/>
        <v>5840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</row>
    <row r="138" spans="1:244" ht="15.75">
      <c r="A138" s="11" t="s">
        <v>41</v>
      </c>
      <c r="B138" s="159"/>
      <c r="C138" s="12" t="s">
        <v>117</v>
      </c>
      <c r="D138" s="199">
        <v>23800</v>
      </c>
      <c r="E138" s="112">
        <f t="shared" si="1"/>
        <v>19040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</row>
    <row r="139" spans="1:244" ht="15.75">
      <c r="A139" s="11" t="s">
        <v>81</v>
      </c>
      <c r="B139" s="159"/>
      <c r="C139" s="12" t="s">
        <v>118</v>
      </c>
      <c r="D139" s="199">
        <v>38900</v>
      </c>
      <c r="E139" s="112">
        <f t="shared" si="1"/>
        <v>31120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</row>
    <row r="140" spans="1:244" ht="15.75">
      <c r="A140" s="122" t="s">
        <v>295</v>
      </c>
      <c r="B140" s="163" t="s">
        <v>400</v>
      </c>
      <c r="C140" s="14" t="s">
        <v>296</v>
      </c>
      <c r="D140" s="198">
        <v>5800</v>
      </c>
      <c r="E140" s="112">
        <f t="shared" si="1"/>
        <v>4640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</row>
    <row r="141" spans="1:244" ht="15.75">
      <c r="A141" s="122" t="s">
        <v>270</v>
      </c>
      <c r="B141" s="163" t="s">
        <v>400</v>
      </c>
      <c r="C141" s="14" t="s">
        <v>271</v>
      </c>
      <c r="D141" s="198">
        <v>3900</v>
      </c>
      <c r="E141" s="112">
        <f t="shared" si="1"/>
        <v>3120</v>
      </c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</row>
    <row r="142" spans="1:244" ht="15.75">
      <c r="A142" s="122" t="s">
        <v>301</v>
      </c>
      <c r="B142" s="163" t="s">
        <v>400</v>
      </c>
      <c r="C142" s="14" t="s">
        <v>302</v>
      </c>
      <c r="D142" s="198">
        <v>3600</v>
      </c>
      <c r="E142" s="112">
        <f t="shared" si="1"/>
        <v>2880</v>
      </c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</row>
    <row r="143" spans="1:244" ht="15.75">
      <c r="A143" s="11" t="s">
        <v>26</v>
      </c>
      <c r="B143" s="159"/>
      <c r="C143" s="12" t="s">
        <v>415</v>
      </c>
      <c r="D143" s="199">
        <v>5000</v>
      </c>
      <c r="E143" s="112">
        <f t="shared" si="1"/>
        <v>4000</v>
      </c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</row>
    <row r="144" spans="1:244" ht="15.75">
      <c r="A144" s="122" t="s">
        <v>289</v>
      </c>
      <c r="B144" s="163" t="s">
        <v>400</v>
      </c>
      <c r="C144" s="14" t="s">
        <v>290</v>
      </c>
      <c r="D144" s="198">
        <v>4000</v>
      </c>
      <c r="E144" s="112">
        <f t="shared" si="1"/>
        <v>3200</v>
      </c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</row>
    <row r="145" spans="1:244" ht="15.75">
      <c r="A145" s="122" t="s">
        <v>291</v>
      </c>
      <c r="B145" s="163" t="s">
        <v>400</v>
      </c>
      <c r="C145" s="14" t="s">
        <v>292</v>
      </c>
      <c r="D145" s="198">
        <v>4000</v>
      </c>
      <c r="E145" s="112">
        <f t="shared" si="1"/>
        <v>3200</v>
      </c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</row>
    <row r="146" spans="1:244" ht="15.75">
      <c r="A146" s="11" t="s">
        <v>33</v>
      </c>
      <c r="B146" s="159"/>
      <c r="C146" s="12" t="s">
        <v>348</v>
      </c>
      <c r="D146" s="199">
        <v>4400</v>
      </c>
      <c r="E146" s="112">
        <f t="shared" si="1"/>
        <v>3520</v>
      </c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</row>
    <row r="147" spans="1:244" ht="15.75">
      <c r="A147" s="11" t="s">
        <v>34</v>
      </c>
      <c r="B147" s="159"/>
      <c r="C147" s="12" t="s">
        <v>349</v>
      </c>
      <c r="D147" s="199">
        <v>7200</v>
      </c>
      <c r="E147" s="112">
        <f t="shared" si="1"/>
        <v>5760</v>
      </c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</row>
    <row r="148" spans="1:244" ht="15.75">
      <c r="A148" s="122" t="s">
        <v>268</v>
      </c>
      <c r="B148" s="163" t="s">
        <v>400</v>
      </c>
      <c r="C148" s="14" t="s">
        <v>269</v>
      </c>
      <c r="D148" s="198">
        <v>7200</v>
      </c>
      <c r="E148" s="112">
        <f t="shared" si="1"/>
        <v>5760</v>
      </c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</row>
    <row r="149" spans="1:244" ht="15.75">
      <c r="A149" s="11" t="s">
        <v>35</v>
      </c>
      <c r="B149" s="159"/>
      <c r="C149" s="12" t="s">
        <v>413</v>
      </c>
      <c r="D149" s="199">
        <v>4400</v>
      </c>
      <c r="E149" s="112">
        <f t="shared" si="1"/>
        <v>3520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</row>
    <row r="150" spans="1:244" ht="15.75">
      <c r="A150" s="11" t="s">
        <v>36</v>
      </c>
      <c r="B150" s="159"/>
      <c r="C150" s="12" t="s">
        <v>414</v>
      </c>
      <c r="D150" s="199">
        <v>7200</v>
      </c>
      <c r="E150" s="112">
        <f t="shared" si="1"/>
        <v>5760</v>
      </c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</row>
    <row r="151" spans="1:244" ht="15.75">
      <c r="A151" s="11" t="s">
        <v>24</v>
      </c>
      <c r="B151" s="159"/>
      <c r="C151" s="12" t="s">
        <v>343</v>
      </c>
      <c r="D151" s="199">
        <v>6500</v>
      </c>
      <c r="E151" s="112">
        <f t="shared" si="1"/>
        <v>5200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</row>
    <row r="152" spans="1:244" ht="15.75">
      <c r="A152" s="11" t="s">
        <v>25</v>
      </c>
      <c r="B152" s="159"/>
      <c r="C152" s="12" t="s">
        <v>344</v>
      </c>
      <c r="D152" s="199">
        <v>3800</v>
      </c>
      <c r="E152" s="112">
        <f t="shared" si="1"/>
        <v>3040</v>
      </c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</row>
    <row r="153" spans="1:244" ht="15.75">
      <c r="A153" s="11" t="s">
        <v>62</v>
      </c>
      <c r="B153" s="159"/>
      <c r="C153" s="12" t="s">
        <v>345</v>
      </c>
      <c r="D153" s="199">
        <v>6200</v>
      </c>
      <c r="E153" s="112">
        <f t="shared" si="1"/>
        <v>4960</v>
      </c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</row>
    <row r="154" spans="1:244" ht="15.75">
      <c r="A154" s="122" t="s">
        <v>293</v>
      </c>
      <c r="B154" s="163" t="s">
        <v>400</v>
      </c>
      <c r="C154" s="14" t="s">
        <v>294</v>
      </c>
      <c r="D154" s="198">
        <v>3800</v>
      </c>
      <c r="E154" s="112">
        <f t="shared" si="1"/>
        <v>3040</v>
      </c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</row>
    <row r="155" spans="1:244" ht="15.75">
      <c r="A155" s="11" t="s">
        <v>60</v>
      </c>
      <c r="B155" s="159"/>
      <c r="C155" s="12" t="s">
        <v>346</v>
      </c>
      <c r="D155" s="199">
        <v>1800</v>
      </c>
      <c r="E155" s="112">
        <f t="shared" si="1"/>
        <v>1440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</row>
    <row r="156" spans="1:244" ht="15.75">
      <c r="A156" s="11" t="s">
        <v>61</v>
      </c>
      <c r="B156" s="159"/>
      <c r="C156" s="12" t="s">
        <v>347</v>
      </c>
      <c r="D156" s="199">
        <v>3500</v>
      </c>
      <c r="E156" s="112">
        <f t="shared" si="1"/>
        <v>2800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</row>
    <row r="157" spans="1:244" ht="15.75">
      <c r="A157" s="122" t="s">
        <v>297</v>
      </c>
      <c r="B157" s="163" t="s">
        <v>400</v>
      </c>
      <c r="C157" s="14" t="s">
        <v>298</v>
      </c>
      <c r="D157" s="198">
        <v>5800</v>
      </c>
      <c r="E157" s="112">
        <f t="shared" si="1"/>
        <v>4640</v>
      </c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</row>
    <row r="158" spans="1:244" ht="15.75">
      <c r="A158" s="27"/>
      <c r="B158" s="170"/>
      <c r="C158" s="28"/>
      <c r="D158" s="46"/>
      <c r="E158" s="112">
        <f t="shared" si="1"/>
        <v>0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</row>
    <row r="159" spans="1:244" ht="15.75">
      <c r="A159" s="130"/>
      <c r="B159" s="171"/>
      <c r="C159" s="146" t="s">
        <v>365</v>
      </c>
      <c r="D159" s="131"/>
      <c r="E159" s="112">
        <f t="shared" si="1"/>
        <v>0</v>
      </c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</row>
    <row r="160" spans="1:244" ht="15.75">
      <c r="A160" s="54" t="s">
        <v>82</v>
      </c>
      <c r="B160" s="172"/>
      <c r="C160" s="55" t="s">
        <v>93</v>
      </c>
      <c r="D160" s="205">
        <v>6500</v>
      </c>
      <c r="E160" s="112">
        <f t="shared" si="1"/>
        <v>5200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</row>
    <row r="161" spans="1:244" ht="15.75">
      <c r="A161" s="53" t="s">
        <v>70</v>
      </c>
      <c r="B161" s="173"/>
      <c r="C161" s="52" t="s">
        <v>94</v>
      </c>
      <c r="D161" s="206">
        <v>3200</v>
      </c>
      <c r="E161" s="112">
        <f t="shared" si="1"/>
        <v>2560</v>
      </c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</row>
    <row r="162" spans="1:244" ht="15.75">
      <c r="A162" s="54" t="s">
        <v>42</v>
      </c>
      <c r="B162" s="172"/>
      <c r="C162" s="56" t="s">
        <v>111</v>
      </c>
      <c r="D162" s="207">
        <v>2700</v>
      </c>
      <c r="E162" s="112">
        <f t="shared" si="1"/>
        <v>2160</v>
      </c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</row>
    <row r="163" spans="1:244" ht="15.75">
      <c r="A163" s="57" t="s">
        <v>43</v>
      </c>
      <c r="B163" s="174"/>
      <c r="C163" s="59" t="s">
        <v>110</v>
      </c>
      <c r="D163" s="208">
        <v>2800</v>
      </c>
      <c r="E163" s="112">
        <f t="shared" si="1"/>
        <v>2240</v>
      </c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</row>
    <row r="164" spans="1:244" ht="15.75">
      <c r="A164" s="57" t="s">
        <v>79</v>
      </c>
      <c r="B164" s="175"/>
      <c r="C164" s="58" t="s">
        <v>92</v>
      </c>
      <c r="D164" s="210">
        <v>3200</v>
      </c>
      <c r="E164" s="112">
        <f t="shared" si="1"/>
        <v>2560</v>
      </c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</row>
    <row r="165" spans="1:244" ht="15.75">
      <c r="A165" s="60"/>
      <c r="B165" s="176"/>
      <c r="C165" s="61"/>
      <c r="D165" s="62"/>
      <c r="E165" s="112">
        <f t="shared" si="1"/>
        <v>0</v>
      </c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</row>
    <row r="166" spans="1:235" ht="26.25" customHeight="1">
      <c r="A166" s="194"/>
      <c r="B166" s="195"/>
      <c r="C166" s="196" t="s">
        <v>112</v>
      </c>
      <c r="D166" s="197"/>
      <c r="E166" s="112">
        <f t="shared" si="1"/>
        <v>0</v>
      </c>
      <c r="F166" s="193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</row>
    <row r="167" spans="1:235" s="16" customFormat="1" ht="15.75">
      <c r="A167" s="126" t="s">
        <v>71</v>
      </c>
      <c r="B167" s="173"/>
      <c r="C167" s="52" t="s">
        <v>95</v>
      </c>
      <c r="D167" s="206">
        <v>3800</v>
      </c>
      <c r="E167" s="112">
        <f t="shared" si="1"/>
        <v>3040</v>
      </c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</row>
    <row r="168" spans="1:235" ht="15.75">
      <c r="A168" s="11" t="s">
        <v>72</v>
      </c>
      <c r="B168" s="159"/>
      <c r="C168" s="12" t="s">
        <v>96</v>
      </c>
      <c r="D168" s="209">
        <v>4200</v>
      </c>
      <c r="E168" s="112">
        <f t="shared" si="1"/>
        <v>3360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</row>
    <row r="169" spans="1:235" ht="15.75">
      <c r="A169" s="11" t="s">
        <v>73</v>
      </c>
      <c r="B169" s="159"/>
      <c r="C169" s="12" t="s">
        <v>97</v>
      </c>
      <c r="D169" s="209">
        <v>7600</v>
      </c>
      <c r="E169" s="112">
        <f t="shared" si="1"/>
        <v>6080</v>
      </c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</row>
    <row r="170" spans="1:235" ht="15.75">
      <c r="A170" s="11" t="s">
        <v>74</v>
      </c>
      <c r="B170" s="159"/>
      <c r="C170" s="12" t="s">
        <v>98</v>
      </c>
      <c r="D170" s="209">
        <v>9000</v>
      </c>
      <c r="E170" s="112">
        <f t="shared" si="1"/>
        <v>7200</v>
      </c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</row>
    <row r="171" spans="1:235" ht="15.75">
      <c r="A171" s="11"/>
      <c r="B171" s="159"/>
      <c r="C171" s="12"/>
      <c r="D171" s="40"/>
      <c r="E171" s="112">
        <f t="shared" si="1"/>
        <v>0</v>
      </c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</row>
    <row r="172" spans="1:235" ht="15.75">
      <c r="A172" s="11" t="s">
        <v>47</v>
      </c>
      <c r="B172" s="159"/>
      <c r="C172" s="12" t="s">
        <v>412</v>
      </c>
      <c r="D172" s="209">
        <v>3500</v>
      </c>
      <c r="E172" s="112">
        <f t="shared" si="1"/>
        <v>2800</v>
      </c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</row>
    <row r="173" spans="1:235" ht="15.75">
      <c r="A173" s="11" t="s">
        <v>48</v>
      </c>
      <c r="B173" s="159"/>
      <c r="C173" s="12" t="s">
        <v>123</v>
      </c>
      <c r="D173" s="209">
        <v>3500</v>
      </c>
      <c r="E173" s="112">
        <f t="shared" si="1"/>
        <v>2800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</row>
    <row r="174" spans="1:235" ht="15.75">
      <c r="A174" s="11" t="s">
        <v>326</v>
      </c>
      <c r="B174" s="159"/>
      <c r="C174" s="12" t="s">
        <v>364</v>
      </c>
      <c r="D174" s="209">
        <v>3500</v>
      </c>
      <c r="E174" s="112">
        <f t="shared" si="1"/>
        <v>2800</v>
      </c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</row>
    <row r="175" spans="1:235" ht="15.75">
      <c r="A175" s="11" t="s">
        <v>327</v>
      </c>
      <c r="B175" s="159"/>
      <c r="C175" s="12" t="s">
        <v>328</v>
      </c>
      <c r="D175" s="209">
        <v>3500</v>
      </c>
      <c r="E175" s="112">
        <f t="shared" si="1"/>
        <v>2800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</row>
    <row r="176" spans="1:235" ht="15.75">
      <c r="A176" s="123" t="s">
        <v>309</v>
      </c>
      <c r="B176" s="163" t="s">
        <v>400</v>
      </c>
      <c r="C176" s="14" t="s">
        <v>310</v>
      </c>
      <c r="D176" s="211">
        <v>11200</v>
      </c>
      <c r="E176" s="112">
        <f t="shared" si="1"/>
        <v>8960</v>
      </c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</row>
    <row r="177" spans="1:235" ht="15.75">
      <c r="A177" s="123" t="s">
        <v>311</v>
      </c>
      <c r="B177" s="163" t="s">
        <v>400</v>
      </c>
      <c r="C177" s="14" t="s">
        <v>312</v>
      </c>
      <c r="D177" s="211">
        <v>11200</v>
      </c>
      <c r="E177" s="112">
        <f t="shared" si="1"/>
        <v>8960</v>
      </c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</row>
    <row r="178" spans="1:235" s="24" customFormat="1" ht="15.75">
      <c r="A178" s="123" t="s">
        <v>313</v>
      </c>
      <c r="B178" s="163" t="s">
        <v>400</v>
      </c>
      <c r="C178" s="14" t="s">
        <v>314</v>
      </c>
      <c r="D178" s="211">
        <v>11200</v>
      </c>
      <c r="E178" s="112">
        <f t="shared" si="1"/>
        <v>8960</v>
      </c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</row>
    <row r="179" spans="1:235" ht="15.75">
      <c r="A179" s="11" t="s">
        <v>351</v>
      </c>
      <c r="B179" s="152"/>
      <c r="C179" s="26" t="s">
        <v>401</v>
      </c>
      <c r="D179" s="209">
        <v>10000</v>
      </c>
      <c r="E179" s="112">
        <f t="shared" si="1"/>
        <v>8000</v>
      </c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</row>
    <row r="180" spans="1:235" ht="15.75">
      <c r="A180" s="11" t="s">
        <v>350</v>
      </c>
      <c r="B180" s="152"/>
      <c r="C180" s="12" t="s">
        <v>416</v>
      </c>
      <c r="D180" s="209">
        <v>10000</v>
      </c>
      <c r="E180" s="112">
        <f t="shared" si="1"/>
        <v>8000</v>
      </c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</row>
    <row r="181" spans="1:235" ht="15.75">
      <c r="A181" s="123" t="s">
        <v>272</v>
      </c>
      <c r="B181" s="163" t="s">
        <v>400</v>
      </c>
      <c r="C181" s="14" t="s">
        <v>408</v>
      </c>
      <c r="D181" s="211">
        <v>6900</v>
      </c>
      <c r="E181" s="112">
        <f t="shared" si="1"/>
        <v>5520</v>
      </c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</row>
    <row r="182" spans="1:235" ht="15.75">
      <c r="A182" s="123" t="s">
        <v>273</v>
      </c>
      <c r="B182" s="163" t="s">
        <v>400</v>
      </c>
      <c r="C182" s="14" t="s">
        <v>274</v>
      </c>
      <c r="D182" s="211">
        <v>6900</v>
      </c>
      <c r="E182" s="112">
        <f t="shared" si="1"/>
        <v>5520</v>
      </c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</row>
    <row r="183" spans="1:235" ht="15.75">
      <c r="A183" s="123" t="s">
        <v>275</v>
      </c>
      <c r="B183" s="163" t="s">
        <v>400</v>
      </c>
      <c r="C183" s="14" t="s">
        <v>276</v>
      </c>
      <c r="D183" s="211">
        <v>6900</v>
      </c>
      <c r="E183" s="112">
        <f t="shared" si="1"/>
        <v>5520</v>
      </c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</row>
    <row r="184" spans="1:235" ht="15.75">
      <c r="A184" s="123" t="s">
        <v>277</v>
      </c>
      <c r="B184" s="163" t="s">
        <v>400</v>
      </c>
      <c r="C184" s="14" t="s">
        <v>278</v>
      </c>
      <c r="D184" s="211">
        <v>6900</v>
      </c>
      <c r="E184" s="112">
        <f t="shared" si="1"/>
        <v>5520</v>
      </c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</row>
    <row r="185" spans="1:244" ht="15.75">
      <c r="A185" s="123" t="s">
        <v>279</v>
      </c>
      <c r="B185" s="163" t="s">
        <v>400</v>
      </c>
      <c r="C185" s="14" t="s">
        <v>280</v>
      </c>
      <c r="D185" s="211">
        <v>6900</v>
      </c>
      <c r="E185" s="112">
        <f t="shared" si="1"/>
        <v>5520</v>
      </c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</row>
    <row r="186" spans="1:244" ht="15.75">
      <c r="A186" s="11" t="s">
        <v>59</v>
      </c>
      <c r="B186" s="95"/>
      <c r="C186" s="12" t="s">
        <v>410</v>
      </c>
      <c r="D186" s="209">
        <v>10000</v>
      </c>
      <c r="E186" s="112">
        <f t="shared" si="1"/>
        <v>8000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</row>
    <row r="187" spans="1:244" ht="15.75">
      <c r="A187" s="11" t="s">
        <v>63</v>
      </c>
      <c r="B187" s="95"/>
      <c r="C187" s="12" t="s">
        <v>420</v>
      </c>
      <c r="D187" s="209">
        <v>19000</v>
      </c>
      <c r="E187" s="112">
        <f t="shared" si="1"/>
        <v>15200</v>
      </c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</row>
    <row r="188" spans="1:244" ht="15.75">
      <c r="A188" s="138" t="s">
        <v>435</v>
      </c>
      <c r="B188" s="177"/>
      <c r="C188" s="147" t="s">
        <v>436</v>
      </c>
      <c r="D188" s="209">
        <v>12000</v>
      </c>
      <c r="E188" s="112">
        <f t="shared" si="1"/>
        <v>9600</v>
      </c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</row>
    <row r="189" spans="1:244" ht="15.75">
      <c r="A189" s="132" t="s">
        <v>262</v>
      </c>
      <c r="B189" s="178" t="s">
        <v>400</v>
      </c>
      <c r="C189" s="36" t="s">
        <v>263</v>
      </c>
      <c r="D189" s="47"/>
      <c r="E189" s="112">
        <f t="shared" si="1"/>
        <v>0</v>
      </c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</row>
    <row r="190" spans="1:244" s="16" customFormat="1" ht="15.75">
      <c r="A190" s="27"/>
      <c r="B190" s="179"/>
      <c r="C190" s="28"/>
      <c r="D190" s="43"/>
      <c r="E190" s="112">
        <f t="shared" si="1"/>
        <v>0</v>
      </c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  <c r="EK190" s="29"/>
      <c r="EL190" s="29"/>
      <c r="EM190" s="29"/>
      <c r="EN190" s="29"/>
      <c r="EO190" s="29"/>
      <c r="EP190" s="29"/>
      <c r="EQ190" s="29"/>
      <c r="ER190" s="29"/>
      <c r="ES190" s="29"/>
      <c r="ET190" s="29"/>
      <c r="EU190" s="29"/>
      <c r="EV190" s="29"/>
      <c r="EW190" s="29"/>
      <c r="EX190" s="29"/>
      <c r="EY190" s="29"/>
      <c r="EZ190" s="29"/>
      <c r="FA190" s="29"/>
      <c r="FB190" s="29"/>
      <c r="FC190" s="29"/>
      <c r="FD190" s="29"/>
      <c r="FE190" s="29"/>
      <c r="FF190" s="29"/>
      <c r="FG190" s="29"/>
      <c r="FH190" s="29"/>
      <c r="FI190" s="29"/>
      <c r="FJ190" s="29"/>
      <c r="FK190" s="29"/>
      <c r="FL190" s="29"/>
      <c r="FM190" s="29"/>
      <c r="FN190" s="29"/>
      <c r="FO190" s="29"/>
      <c r="FP190" s="29"/>
      <c r="FQ190" s="29"/>
      <c r="FR190" s="29"/>
      <c r="FS190" s="29"/>
      <c r="FT190" s="29"/>
      <c r="FU190" s="29"/>
      <c r="FV190" s="29"/>
      <c r="FW190" s="29"/>
      <c r="FX190" s="29"/>
      <c r="FY190" s="29"/>
      <c r="FZ190" s="29"/>
      <c r="GA190" s="29"/>
      <c r="GB190" s="29"/>
      <c r="GC190" s="29"/>
      <c r="GD190" s="29"/>
      <c r="GE190" s="29"/>
      <c r="GF190" s="29"/>
      <c r="GG190" s="29"/>
      <c r="GH190" s="29"/>
      <c r="GI190" s="29"/>
      <c r="GJ190" s="29"/>
      <c r="GK190" s="29"/>
      <c r="GL190" s="29"/>
      <c r="GM190" s="29"/>
      <c r="GN190" s="29"/>
      <c r="GO190" s="29"/>
      <c r="GP190" s="29"/>
      <c r="GQ190" s="29"/>
      <c r="GR190" s="29"/>
      <c r="GS190" s="29"/>
      <c r="GT190" s="29"/>
      <c r="GU190" s="29"/>
      <c r="GV190" s="29"/>
      <c r="GW190" s="29"/>
      <c r="GX190" s="29"/>
      <c r="GY190" s="29"/>
      <c r="GZ190" s="29"/>
      <c r="HA190" s="29"/>
      <c r="HB190" s="29"/>
      <c r="HC190" s="29"/>
      <c r="HD190" s="29"/>
      <c r="HE190" s="29"/>
      <c r="HF190" s="29"/>
      <c r="HG190" s="29"/>
      <c r="HH190" s="29"/>
      <c r="HI190" s="29"/>
      <c r="HJ190" s="29"/>
      <c r="HK190" s="29"/>
      <c r="HL190" s="29"/>
      <c r="HM190" s="29"/>
      <c r="HN190" s="29"/>
      <c r="HO190" s="29"/>
      <c r="HP190" s="29"/>
      <c r="HQ190" s="29"/>
      <c r="HR190" s="29"/>
      <c r="HS190" s="29"/>
      <c r="HT190" s="29"/>
      <c r="HU190" s="29"/>
      <c r="HV190" s="29"/>
      <c r="HW190" s="29"/>
      <c r="HX190" s="29"/>
      <c r="HY190" s="29"/>
      <c r="HZ190" s="29"/>
      <c r="IA190" s="29"/>
      <c r="IB190" s="29"/>
      <c r="IC190" s="29"/>
      <c r="ID190" s="29"/>
      <c r="IE190" s="29"/>
      <c r="IF190" s="29"/>
      <c r="IG190" s="29"/>
      <c r="IH190" s="29"/>
      <c r="II190" s="29"/>
      <c r="IJ190" s="29"/>
    </row>
    <row r="191" spans="1:244" ht="21.75" customHeight="1">
      <c r="A191" s="30"/>
      <c r="B191" s="180"/>
      <c r="C191" s="148" t="s">
        <v>391</v>
      </c>
      <c r="D191" s="44"/>
      <c r="E191" s="112">
        <f t="shared" si="1"/>
        <v>0</v>
      </c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</row>
    <row r="192" spans="1:244" s="24" customFormat="1" ht="15.75">
      <c r="A192" s="19" t="s">
        <v>27</v>
      </c>
      <c r="B192" s="190"/>
      <c r="C192" s="191" t="s">
        <v>122</v>
      </c>
      <c r="D192" s="212">
        <v>3500</v>
      </c>
      <c r="E192" s="112">
        <f t="shared" si="1"/>
        <v>2800</v>
      </c>
      <c r="F192" s="192"/>
      <c r="N192" s="32"/>
      <c r="O192" s="33"/>
      <c r="P192" s="32"/>
      <c r="Q192" s="33"/>
      <c r="R192" s="32"/>
      <c r="S192" s="33"/>
      <c r="T192" s="32"/>
      <c r="U192" s="33"/>
      <c r="V192" s="32"/>
      <c r="W192" s="33"/>
      <c r="X192" s="32"/>
      <c r="Y192" s="33"/>
      <c r="Z192" s="32"/>
      <c r="AA192" s="33"/>
      <c r="AB192" s="32"/>
      <c r="AC192" s="33"/>
      <c r="AD192" s="32"/>
      <c r="AE192" s="33"/>
      <c r="AF192" s="32"/>
      <c r="AG192" s="33"/>
      <c r="AH192" s="32"/>
      <c r="AI192" s="33"/>
      <c r="AJ192" s="32"/>
      <c r="AK192" s="33"/>
      <c r="AL192" s="32"/>
      <c r="AM192" s="33"/>
      <c r="AN192" s="32"/>
      <c r="AO192" s="33"/>
      <c r="AP192" s="32"/>
      <c r="AQ192" s="33"/>
      <c r="AR192" s="32"/>
      <c r="AS192" s="33"/>
      <c r="AT192" s="32"/>
      <c r="AU192" s="33"/>
      <c r="AV192" s="32"/>
      <c r="AW192" s="33"/>
      <c r="AX192" s="32"/>
      <c r="AY192" s="33"/>
      <c r="AZ192" s="32"/>
      <c r="BA192" s="33"/>
      <c r="BB192" s="32"/>
      <c r="BC192" s="33"/>
      <c r="BD192" s="32"/>
      <c r="BE192" s="33"/>
      <c r="BF192" s="32"/>
      <c r="BG192" s="33"/>
      <c r="BH192" s="32"/>
      <c r="BI192" s="33"/>
      <c r="BJ192" s="32"/>
      <c r="BK192" s="33"/>
      <c r="BL192" s="32"/>
      <c r="BM192" s="33"/>
      <c r="BN192" s="32"/>
      <c r="BO192" s="33"/>
      <c r="BP192" s="32"/>
      <c r="BQ192" s="33"/>
      <c r="BR192" s="32"/>
      <c r="BS192" s="33"/>
      <c r="BT192" s="32"/>
      <c r="BU192" s="33"/>
      <c r="BV192" s="32"/>
      <c r="BW192" s="33"/>
      <c r="BX192" s="32"/>
      <c r="BY192" s="33"/>
      <c r="BZ192" s="32"/>
      <c r="CA192" s="33"/>
      <c r="CB192" s="32"/>
      <c r="CC192" s="33"/>
      <c r="CD192" s="32"/>
      <c r="CE192" s="33"/>
      <c r="CF192" s="32"/>
      <c r="CG192" s="33"/>
      <c r="CH192" s="32"/>
      <c r="CI192" s="33"/>
      <c r="CJ192" s="32"/>
      <c r="CK192" s="33"/>
      <c r="CL192" s="32"/>
      <c r="CM192" s="33"/>
      <c r="CN192" s="32"/>
      <c r="CO192" s="33"/>
      <c r="CP192" s="32"/>
      <c r="CQ192" s="33"/>
      <c r="CR192" s="32"/>
      <c r="CS192" s="33"/>
      <c r="CT192" s="32"/>
      <c r="CU192" s="33"/>
      <c r="CV192" s="32"/>
      <c r="CW192" s="33"/>
      <c r="CX192" s="32"/>
      <c r="CY192" s="33"/>
      <c r="CZ192" s="32"/>
      <c r="DA192" s="33"/>
      <c r="DB192" s="32"/>
      <c r="DC192" s="33"/>
      <c r="DD192" s="32"/>
      <c r="DE192" s="33"/>
      <c r="DF192" s="32"/>
      <c r="DG192" s="33"/>
      <c r="DH192" s="32"/>
      <c r="DI192" s="33"/>
      <c r="DJ192" s="32"/>
      <c r="DK192" s="33"/>
      <c r="DL192" s="32"/>
      <c r="DM192" s="33"/>
      <c r="DN192" s="32"/>
      <c r="DO192" s="33"/>
      <c r="DP192" s="32"/>
      <c r="DQ192" s="33"/>
      <c r="DR192" s="32"/>
      <c r="DS192" s="33"/>
      <c r="DT192" s="32"/>
      <c r="DU192" s="33"/>
      <c r="DV192" s="32"/>
      <c r="DW192" s="33"/>
      <c r="DX192" s="32"/>
      <c r="DY192" s="33"/>
      <c r="DZ192" s="32"/>
      <c r="EA192" s="33"/>
      <c r="EB192" s="32"/>
      <c r="EC192" s="33"/>
      <c r="ED192" s="32"/>
      <c r="EE192" s="33"/>
      <c r="EF192" s="32"/>
      <c r="EG192" s="33"/>
      <c r="EH192" s="32"/>
      <c r="EI192" s="33"/>
      <c r="EJ192" s="32"/>
      <c r="EK192" s="33"/>
      <c r="EL192" s="32"/>
      <c r="EM192" s="33"/>
      <c r="EN192" s="32"/>
      <c r="EO192" s="33"/>
      <c r="EP192" s="32"/>
      <c r="EQ192" s="33"/>
      <c r="ER192" s="32"/>
      <c r="ES192" s="33"/>
      <c r="ET192" s="32"/>
      <c r="EU192" s="33"/>
      <c r="EV192" s="32"/>
      <c r="EW192" s="33"/>
      <c r="EX192" s="32"/>
      <c r="EY192" s="33"/>
      <c r="EZ192" s="32"/>
      <c r="FA192" s="33"/>
      <c r="FB192" s="32"/>
      <c r="FC192" s="33"/>
      <c r="FD192" s="32"/>
      <c r="FE192" s="33"/>
      <c r="FF192" s="32"/>
      <c r="FG192" s="33"/>
      <c r="FH192" s="32"/>
      <c r="FI192" s="33"/>
      <c r="FJ192" s="32"/>
      <c r="FK192" s="33"/>
      <c r="FL192" s="32"/>
      <c r="FM192" s="33"/>
      <c r="FN192" s="32"/>
      <c r="FO192" s="33"/>
      <c r="FP192" s="32"/>
      <c r="FQ192" s="33"/>
      <c r="FR192" s="32"/>
      <c r="FS192" s="33"/>
      <c r="FT192" s="32"/>
      <c r="FU192" s="33"/>
      <c r="FV192" s="32"/>
      <c r="FW192" s="33"/>
      <c r="FX192" s="32"/>
      <c r="FY192" s="33"/>
      <c r="FZ192" s="32"/>
      <c r="GA192" s="33"/>
      <c r="GB192" s="32"/>
      <c r="GC192" s="33"/>
      <c r="GD192" s="32"/>
      <c r="GE192" s="33"/>
      <c r="GF192" s="32"/>
      <c r="GG192" s="33"/>
      <c r="GH192" s="32"/>
      <c r="GI192" s="33"/>
      <c r="GJ192" s="32"/>
      <c r="GK192" s="33"/>
      <c r="GL192" s="32"/>
      <c r="GM192" s="33"/>
      <c r="GN192" s="32"/>
      <c r="GO192" s="33"/>
      <c r="GP192" s="32"/>
      <c r="GQ192" s="33"/>
      <c r="GR192" s="32"/>
      <c r="GS192" s="33"/>
      <c r="GT192" s="32"/>
      <c r="GU192" s="33"/>
      <c r="GV192" s="32"/>
      <c r="GW192" s="33"/>
      <c r="GX192" s="32"/>
      <c r="GY192" s="33"/>
      <c r="GZ192" s="32"/>
      <c r="HA192" s="33"/>
      <c r="HB192" s="32"/>
      <c r="HC192" s="33"/>
      <c r="HD192" s="32"/>
      <c r="HE192" s="33"/>
      <c r="HF192" s="32"/>
      <c r="HG192" s="33"/>
      <c r="HH192" s="32"/>
      <c r="HI192" s="33"/>
      <c r="HJ192" s="32"/>
      <c r="HK192" s="33"/>
      <c r="HL192" s="32"/>
      <c r="HM192" s="33"/>
      <c r="HN192" s="32"/>
      <c r="HO192" s="33"/>
      <c r="HP192" s="32"/>
      <c r="HQ192" s="33"/>
      <c r="HR192" s="32"/>
      <c r="HS192" s="33"/>
      <c r="HT192" s="32"/>
      <c r="HU192" s="33"/>
      <c r="HV192" s="32"/>
      <c r="HW192" s="33"/>
      <c r="HX192" s="32"/>
      <c r="HY192" s="33"/>
      <c r="HZ192" s="32"/>
      <c r="IA192" s="33"/>
      <c r="IB192" s="32"/>
      <c r="IC192" s="33"/>
      <c r="ID192" s="32"/>
      <c r="IE192" s="33"/>
      <c r="IF192" s="32"/>
      <c r="IG192" s="33"/>
      <c r="IH192" s="32"/>
      <c r="II192" s="33"/>
      <c r="IJ192" s="32"/>
    </row>
    <row r="193" spans="1:244" s="24" customFormat="1" ht="15.75">
      <c r="A193" s="122" t="s">
        <v>299</v>
      </c>
      <c r="B193" s="163" t="s">
        <v>400</v>
      </c>
      <c r="C193" s="14" t="s">
        <v>300</v>
      </c>
      <c r="D193" s="211">
        <v>4500</v>
      </c>
      <c r="E193" s="112">
        <f t="shared" si="1"/>
        <v>3600</v>
      </c>
      <c r="N193" s="32"/>
      <c r="O193" s="33"/>
      <c r="P193" s="32"/>
      <c r="Q193" s="33"/>
      <c r="R193" s="32"/>
      <c r="S193" s="33"/>
      <c r="T193" s="32"/>
      <c r="U193" s="33"/>
      <c r="V193" s="32"/>
      <c r="W193" s="33"/>
      <c r="X193" s="32"/>
      <c r="Y193" s="33"/>
      <c r="Z193" s="32"/>
      <c r="AA193" s="33"/>
      <c r="AB193" s="32"/>
      <c r="AC193" s="33"/>
      <c r="AD193" s="32"/>
      <c r="AE193" s="33"/>
      <c r="AF193" s="32"/>
      <c r="AG193" s="33"/>
      <c r="AH193" s="32"/>
      <c r="AI193" s="33"/>
      <c r="AJ193" s="32"/>
      <c r="AK193" s="33"/>
      <c r="AL193" s="32"/>
      <c r="AM193" s="33"/>
      <c r="AN193" s="32"/>
      <c r="AO193" s="33"/>
      <c r="AP193" s="32"/>
      <c r="AQ193" s="33"/>
      <c r="AR193" s="32"/>
      <c r="AS193" s="33"/>
      <c r="AT193" s="32"/>
      <c r="AU193" s="33"/>
      <c r="AV193" s="32"/>
      <c r="AW193" s="33"/>
      <c r="AX193" s="32"/>
      <c r="AY193" s="33"/>
      <c r="AZ193" s="32"/>
      <c r="BA193" s="33"/>
      <c r="BB193" s="32"/>
      <c r="BC193" s="33"/>
      <c r="BD193" s="32"/>
      <c r="BE193" s="33"/>
      <c r="BF193" s="32"/>
      <c r="BG193" s="33"/>
      <c r="BH193" s="32"/>
      <c r="BI193" s="33"/>
      <c r="BJ193" s="32"/>
      <c r="BK193" s="33"/>
      <c r="BL193" s="32"/>
      <c r="BM193" s="33"/>
      <c r="BN193" s="32"/>
      <c r="BO193" s="33"/>
      <c r="BP193" s="32"/>
      <c r="BQ193" s="33"/>
      <c r="BR193" s="32"/>
      <c r="BS193" s="33"/>
      <c r="BT193" s="32"/>
      <c r="BU193" s="33"/>
      <c r="BV193" s="32"/>
      <c r="BW193" s="33"/>
      <c r="BX193" s="32"/>
      <c r="BY193" s="33"/>
      <c r="BZ193" s="32"/>
      <c r="CA193" s="33"/>
      <c r="CB193" s="32"/>
      <c r="CC193" s="33"/>
      <c r="CD193" s="32"/>
      <c r="CE193" s="33"/>
      <c r="CF193" s="32"/>
      <c r="CG193" s="33"/>
      <c r="CH193" s="32"/>
      <c r="CI193" s="33"/>
      <c r="CJ193" s="32"/>
      <c r="CK193" s="33"/>
      <c r="CL193" s="32"/>
      <c r="CM193" s="33"/>
      <c r="CN193" s="32"/>
      <c r="CO193" s="33"/>
      <c r="CP193" s="32"/>
      <c r="CQ193" s="33"/>
      <c r="CR193" s="32"/>
      <c r="CS193" s="33"/>
      <c r="CT193" s="32"/>
      <c r="CU193" s="33"/>
      <c r="CV193" s="32"/>
      <c r="CW193" s="33"/>
      <c r="CX193" s="32"/>
      <c r="CY193" s="33"/>
      <c r="CZ193" s="32"/>
      <c r="DA193" s="33"/>
      <c r="DB193" s="32"/>
      <c r="DC193" s="33"/>
      <c r="DD193" s="32"/>
      <c r="DE193" s="33"/>
      <c r="DF193" s="32"/>
      <c r="DG193" s="33"/>
      <c r="DH193" s="32"/>
      <c r="DI193" s="33"/>
      <c r="DJ193" s="32"/>
      <c r="DK193" s="33"/>
      <c r="DL193" s="32"/>
      <c r="DM193" s="33"/>
      <c r="DN193" s="32"/>
      <c r="DO193" s="33"/>
      <c r="DP193" s="32"/>
      <c r="DQ193" s="33"/>
      <c r="DR193" s="32"/>
      <c r="DS193" s="33"/>
      <c r="DT193" s="32"/>
      <c r="DU193" s="33"/>
      <c r="DV193" s="32"/>
      <c r="DW193" s="33"/>
      <c r="DX193" s="32"/>
      <c r="DY193" s="33"/>
      <c r="DZ193" s="32"/>
      <c r="EA193" s="33"/>
      <c r="EB193" s="32"/>
      <c r="EC193" s="33"/>
      <c r="ED193" s="32"/>
      <c r="EE193" s="33"/>
      <c r="EF193" s="32"/>
      <c r="EG193" s="33"/>
      <c r="EH193" s="32"/>
      <c r="EI193" s="33"/>
      <c r="EJ193" s="32"/>
      <c r="EK193" s="33"/>
      <c r="EL193" s="32"/>
      <c r="EM193" s="33"/>
      <c r="EN193" s="32"/>
      <c r="EO193" s="33"/>
      <c r="EP193" s="32"/>
      <c r="EQ193" s="33"/>
      <c r="ER193" s="32"/>
      <c r="ES193" s="33"/>
      <c r="ET193" s="32"/>
      <c r="EU193" s="33"/>
      <c r="EV193" s="32"/>
      <c r="EW193" s="33"/>
      <c r="EX193" s="32"/>
      <c r="EY193" s="33"/>
      <c r="EZ193" s="32"/>
      <c r="FA193" s="33"/>
      <c r="FB193" s="32"/>
      <c r="FC193" s="33"/>
      <c r="FD193" s="32"/>
      <c r="FE193" s="33"/>
      <c r="FF193" s="32"/>
      <c r="FG193" s="33"/>
      <c r="FH193" s="32"/>
      <c r="FI193" s="33"/>
      <c r="FJ193" s="32"/>
      <c r="FK193" s="33"/>
      <c r="FL193" s="32"/>
      <c r="FM193" s="33"/>
      <c r="FN193" s="32"/>
      <c r="FO193" s="33"/>
      <c r="FP193" s="32"/>
      <c r="FQ193" s="33"/>
      <c r="FR193" s="32"/>
      <c r="FS193" s="33"/>
      <c r="FT193" s="32"/>
      <c r="FU193" s="33"/>
      <c r="FV193" s="32"/>
      <c r="FW193" s="33"/>
      <c r="FX193" s="32"/>
      <c r="FY193" s="33"/>
      <c r="FZ193" s="32"/>
      <c r="GA193" s="33"/>
      <c r="GB193" s="32"/>
      <c r="GC193" s="33"/>
      <c r="GD193" s="32"/>
      <c r="GE193" s="33"/>
      <c r="GF193" s="32"/>
      <c r="GG193" s="33"/>
      <c r="GH193" s="32"/>
      <c r="GI193" s="33"/>
      <c r="GJ193" s="32"/>
      <c r="GK193" s="33"/>
      <c r="GL193" s="32"/>
      <c r="GM193" s="33"/>
      <c r="GN193" s="32"/>
      <c r="GO193" s="33"/>
      <c r="GP193" s="32"/>
      <c r="GQ193" s="33"/>
      <c r="GR193" s="32"/>
      <c r="GS193" s="33"/>
      <c r="GT193" s="32"/>
      <c r="GU193" s="33"/>
      <c r="GV193" s="32"/>
      <c r="GW193" s="33"/>
      <c r="GX193" s="32"/>
      <c r="GY193" s="33"/>
      <c r="GZ193" s="32"/>
      <c r="HA193" s="33"/>
      <c r="HB193" s="32"/>
      <c r="HC193" s="33"/>
      <c r="HD193" s="32"/>
      <c r="HE193" s="33"/>
      <c r="HF193" s="32"/>
      <c r="HG193" s="33"/>
      <c r="HH193" s="32"/>
      <c r="HI193" s="33"/>
      <c r="HJ193" s="32"/>
      <c r="HK193" s="33"/>
      <c r="HL193" s="32"/>
      <c r="HM193" s="33"/>
      <c r="HN193" s="32"/>
      <c r="HO193" s="33"/>
      <c r="HP193" s="32"/>
      <c r="HQ193" s="33"/>
      <c r="HR193" s="32"/>
      <c r="HS193" s="33"/>
      <c r="HT193" s="32"/>
      <c r="HU193" s="33"/>
      <c r="HV193" s="32"/>
      <c r="HW193" s="33"/>
      <c r="HX193" s="32"/>
      <c r="HY193" s="33"/>
      <c r="HZ193" s="32"/>
      <c r="IA193" s="33"/>
      <c r="IB193" s="32"/>
      <c r="IC193" s="33"/>
      <c r="ID193" s="32"/>
      <c r="IE193" s="33"/>
      <c r="IF193" s="32"/>
      <c r="IG193" s="33"/>
      <c r="IH193" s="32"/>
      <c r="II193" s="33"/>
      <c r="IJ193" s="32"/>
    </row>
    <row r="194" spans="1:244" s="24" customFormat="1" ht="15.75">
      <c r="A194" s="11" t="s">
        <v>32</v>
      </c>
      <c r="B194" s="95"/>
      <c r="C194" s="31" t="s">
        <v>86</v>
      </c>
      <c r="D194" s="209">
        <v>3200</v>
      </c>
      <c r="E194" s="112">
        <f t="shared" si="1"/>
        <v>2560</v>
      </c>
      <c r="N194" s="32"/>
      <c r="O194" s="33"/>
      <c r="P194" s="32"/>
      <c r="Q194" s="33"/>
      <c r="R194" s="32"/>
      <c r="S194" s="33"/>
      <c r="T194" s="32"/>
      <c r="U194" s="33"/>
      <c r="V194" s="32"/>
      <c r="W194" s="33"/>
      <c r="X194" s="32"/>
      <c r="Y194" s="33"/>
      <c r="Z194" s="32"/>
      <c r="AA194" s="33"/>
      <c r="AB194" s="32"/>
      <c r="AC194" s="33"/>
      <c r="AD194" s="32"/>
      <c r="AE194" s="33"/>
      <c r="AF194" s="32"/>
      <c r="AG194" s="33"/>
      <c r="AH194" s="32"/>
      <c r="AI194" s="33"/>
      <c r="AJ194" s="32"/>
      <c r="AK194" s="33"/>
      <c r="AL194" s="32"/>
      <c r="AM194" s="33"/>
      <c r="AN194" s="32"/>
      <c r="AO194" s="33"/>
      <c r="AP194" s="32"/>
      <c r="AQ194" s="33"/>
      <c r="AR194" s="32"/>
      <c r="AS194" s="33"/>
      <c r="AT194" s="32"/>
      <c r="AU194" s="33"/>
      <c r="AV194" s="32"/>
      <c r="AW194" s="33"/>
      <c r="AX194" s="32"/>
      <c r="AY194" s="33"/>
      <c r="AZ194" s="32"/>
      <c r="BA194" s="33"/>
      <c r="BB194" s="32"/>
      <c r="BC194" s="33"/>
      <c r="BD194" s="32"/>
      <c r="BE194" s="33"/>
      <c r="BF194" s="32"/>
      <c r="BG194" s="33"/>
      <c r="BH194" s="32"/>
      <c r="BI194" s="33"/>
      <c r="BJ194" s="32"/>
      <c r="BK194" s="33"/>
      <c r="BL194" s="32"/>
      <c r="BM194" s="33"/>
      <c r="BN194" s="32"/>
      <c r="BO194" s="33"/>
      <c r="BP194" s="32"/>
      <c r="BQ194" s="33"/>
      <c r="BR194" s="32"/>
      <c r="BS194" s="33"/>
      <c r="BT194" s="32"/>
      <c r="BU194" s="33"/>
      <c r="BV194" s="32"/>
      <c r="BW194" s="33"/>
      <c r="BX194" s="32"/>
      <c r="BY194" s="33"/>
      <c r="BZ194" s="32"/>
      <c r="CA194" s="33"/>
      <c r="CB194" s="32"/>
      <c r="CC194" s="33"/>
      <c r="CD194" s="32"/>
      <c r="CE194" s="33"/>
      <c r="CF194" s="32"/>
      <c r="CG194" s="33"/>
      <c r="CH194" s="32"/>
      <c r="CI194" s="33"/>
      <c r="CJ194" s="32"/>
      <c r="CK194" s="33"/>
      <c r="CL194" s="32"/>
      <c r="CM194" s="33"/>
      <c r="CN194" s="32"/>
      <c r="CO194" s="33"/>
      <c r="CP194" s="32"/>
      <c r="CQ194" s="33"/>
      <c r="CR194" s="32"/>
      <c r="CS194" s="33"/>
      <c r="CT194" s="32"/>
      <c r="CU194" s="33"/>
      <c r="CV194" s="32"/>
      <c r="CW194" s="33"/>
      <c r="CX194" s="32"/>
      <c r="CY194" s="33"/>
      <c r="CZ194" s="32"/>
      <c r="DA194" s="33"/>
      <c r="DB194" s="32"/>
      <c r="DC194" s="33"/>
      <c r="DD194" s="32"/>
      <c r="DE194" s="33"/>
      <c r="DF194" s="32"/>
      <c r="DG194" s="33"/>
      <c r="DH194" s="32"/>
      <c r="DI194" s="33"/>
      <c r="DJ194" s="32"/>
      <c r="DK194" s="33"/>
      <c r="DL194" s="32"/>
      <c r="DM194" s="33"/>
      <c r="DN194" s="32"/>
      <c r="DO194" s="33"/>
      <c r="DP194" s="32"/>
      <c r="DQ194" s="33"/>
      <c r="DR194" s="32"/>
      <c r="DS194" s="33"/>
      <c r="DT194" s="32"/>
      <c r="DU194" s="33"/>
      <c r="DV194" s="32"/>
      <c r="DW194" s="33"/>
      <c r="DX194" s="32"/>
      <c r="DY194" s="33"/>
      <c r="DZ194" s="32"/>
      <c r="EA194" s="33"/>
      <c r="EB194" s="32"/>
      <c r="EC194" s="33"/>
      <c r="ED194" s="32"/>
      <c r="EE194" s="33"/>
      <c r="EF194" s="32"/>
      <c r="EG194" s="33"/>
      <c r="EH194" s="32"/>
      <c r="EI194" s="33"/>
      <c r="EJ194" s="32"/>
      <c r="EK194" s="33"/>
      <c r="EL194" s="32"/>
      <c r="EM194" s="33"/>
      <c r="EN194" s="32"/>
      <c r="EO194" s="33"/>
      <c r="EP194" s="32"/>
      <c r="EQ194" s="33"/>
      <c r="ER194" s="32"/>
      <c r="ES194" s="33"/>
      <c r="ET194" s="32"/>
      <c r="EU194" s="33"/>
      <c r="EV194" s="32"/>
      <c r="EW194" s="33"/>
      <c r="EX194" s="32"/>
      <c r="EY194" s="33"/>
      <c r="EZ194" s="32"/>
      <c r="FA194" s="33"/>
      <c r="FB194" s="32"/>
      <c r="FC194" s="33"/>
      <c r="FD194" s="32"/>
      <c r="FE194" s="33"/>
      <c r="FF194" s="32"/>
      <c r="FG194" s="33"/>
      <c r="FH194" s="32"/>
      <c r="FI194" s="33"/>
      <c r="FJ194" s="32"/>
      <c r="FK194" s="33"/>
      <c r="FL194" s="32"/>
      <c r="FM194" s="33"/>
      <c r="FN194" s="32"/>
      <c r="FO194" s="33"/>
      <c r="FP194" s="32"/>
      <c r="FQ194" s="33"/>
      <c r="FR194" s="32"/>
      <c r="FS194" s="33"/>
      <c r="FT194" s="32"/>
      <c r="FU194" s="33"/>
      <c r="FV194" s="32"/>
      <c r="FW194" s="33"/>
      <c r="FX194" s="32"/>
      <c r="FY194" s="33"/>
      <c r="FZ194" s="32"/>
      <c r="GA194" s="33"/>
      <c r="GB194" s="32"/>
      <c r="GC194" s="33"/>
      <c r="GD194" s="32"/>
      <c r="GE194" s="33"/>
      <c r="GF194" s="32"/>
      <c r="GG194" s="33"/>
      <c r="GH194" s="32"/>
      <c r="GI194" s="33"/>
      <c r="GJ194" s="32"/>
      <c r="GK194" s="33"/>
      <c r="GL194" s="32"/>
      <c r="GM194" s="33"/>
      <c r="GN194" s="32"/>
      <c r="GO194" s="33"/>
      <c r="GP194" s="32"/>
      <c r="GQ194" s="33"/>
      <c r="GR194" s="32"/>
      <c r="GS194" s="33"/>
      <c r="GT194" s="32"/>
      <c r="GU194" s="33"/>
      <c r="GV194" s="32"/>
      <c r="GW194" s="33"/>
      <c r="GX194" s="32"/>
      <c r="GY194" s="33"/>
      <c r="GZ194" s="32"/>
      <c r="HA194" s="33"/>
      <c r="HB194" s="32"/>
      <c r="HC194" s="33"/>
      <c r="HD194" s="32"/>
      <c r="HE194" s="33"/>
      <c r="HF194" s="32"/>
      <c r="HG194" s="33"/>
      <c r="HH194" s="32"/>
      <c r="HI194" s="33"/>
      <c r="HJ194" s="32"/>
      <c r="HK194" s="33"/>
      <c r="HL194" s="32"/>
      <c r="HM194" s="33"/>
      <c r="HN194" s="32"/>
      <c r="HO194" s="33"/>
      <c r="HP194" s="32"/>
      <c r="HQ194" s="33"/>
      <c r="HR194" s="32"/>
      <c r="HS194" s="33"/>
      <c r="HT194" s="32"/>
      <c r="HU194" s="33"/>
      <c r="HV194" s="32"/>
      <c r="HW194" s="33"/>
      <c r="HX194" s="32"/>
      <c r="HY194" s="33"/>
      <c r="HZ194" s="32"/>
      <c r="IA194" s="33"/>
      <c r="IB194" s="32"/>
      <c r="IC194" s="33"/>
      <c r="ID194" s="32"/>
      <c r="IE194" s="33"/>
      <c r="IF194" s="32"/>
      <c r="IG194" s="33"/>
      <c r="IH194" s="32"/>
      <c r="II194" s="33"/>
      <c r="IJ194" s="32"/>
    </row>
    <row r="195" spans="1:244" s="24" customFormat="1" ht="15.75">
      <c r="A195" s="133" t="s">
        <v>379</v>
      </c>
      <c r="B195" s="181" t="s">
        <v>402</v>
      </c>
      <c r="C195" s="34" t="s">
        <v>403</v>
      </c>
      <c r="D195" s="213">
        <v>3100</v>
      </c>
      <c r="E195" s="112">
        <f t="shared" si="1"/>
        <v>2480</v>
      </c>
      <c r="N195" s="32"/>
      <c r="O195" s="33"/>
      <c r="P195" s="32"/>
      <c r="Q195" s="33"/>
      <c r="R195" s="32"/>
      <c r="S195" s="33"/>
      <c r="T195" s="32"/>
      <c r="U195" s="33"/>
      <c r="V195" s="32"/>
      <c r="W195" s="33"/>
      <c r="X195" s="32"/>
      <c r="Y195" s="33"/>
      <c r="Z195" s="32"/>
      <c r="AA195" s="33"/>
      <c r="AB195" s="32"/>
      <c r="AC195" s="33"/>
      <c r="AD195" s="32"/>
      <c r="AE195" s="33"/>
      <c r="AF195" s="32"/>
      <c r="AG195" s="33"/>
      <c r="AH195" s="32"/>
      <c r="AI195" s="33"/>
      <c r="AJ195" s="32"/>
      <c r="AK195" s="33"/>
      <c r="AL195" s="32"/>
      <c r="AM195" s="33"/>
      <c r="AN195" s="32"/>
      <c r="AO195" s="33"/>
      <c r="AP195" s="32"/>
      <c r="AQ195" s="33"/>
      <c r="AR195" s="32"/>
      <c r="AS195" s="33"/>
      <c r="AT195" s="32"/>
      <c r="AU195" s="33"/>
      <c r="AV195" s="32"/>
      <c r="AW195" s="33"/>
      <c r="AX195" s="32"/>
      <c r="AY195" s="33"/>
      <c r="AZ195" s="32"/>
      <c r="BA195" s="33"/>
      <c r="BB195" s="32"/>
      <c r="BC195" s="33"/>
      <c r="BD195" s="32"/>
      <c r="BE195" s="33"/>
      <c r="BF195" s="32"/>
      <c r="BG195" s="33"/>
      <c r="BH195" s="32"/>
      <c r="BI195" s="33"/>
      <c r="BJ195" s="32"/>
      <c r="BK195" s="33"/>
      <c r="BL195" s="32"/>
      <c r="BM195" s="33"/>
      <c r="BN195" s="32"/>
      <c r="BO195" s="33"/>
      <c r="BP195" s="32"/>
      <c r="BQ195" s="33"/>
      <c r="BR195" s="32"/>
      <c r="BS195" s="33"/>
      <c r="BT195" s="32"/>
      <c r="BU195" s="33"/>
      <c r="BV195" s="32"/>
      <c r="BW195" s="33"/>
      <c r="BX195" s="32"/>
      <c r="BY195" s="33"/>
      <c r="BZ195" s="32"/>
      <c r="CA195" s="33"/>
      <c r="CB195" s="32"/>
      <c r="CC195" s="33"/>
      <c r="CD195" s="32"/>
      <c r="CE195" s="33"/>
      <c r="CF195" s="32"/>
      <c r="CG195" s="33"/>
      <c r="CH195" s="32"/>
      <c r="CI195" s="33"/>
      <c r="CJ195" s="32"/>
      <c r="CK195" s="33"/>
      <c r="CL195" s="32"/>
      <c r="CM195" s="33"/>
      <c r="CN195" s="32"/>
      <c r="CO195" s="33"/>
      <c r="CP195" s="32"/>
      <c r="CQ195" s="33"/>
      <c r="CR195" s="32"/>
      <c r="CS195" s="33"/>
      <c r="CT195" s="32"/>
      <c r="CU195" s="33"/>
      <c r="CV195" s="32"/>
      <c r="CW195" s="33"/>
      <c r="CX195" s="32"/>
      <c r="CY195" s="33"/>
      <c r="CZ195" s="32"/>
      <c r="DA195" s="33"/>
      <c r="DB195" s="32"/>
      <c r="DC195" s="33"/>
      <c r="DD195" s="32"/>
      <c r="DE195" s="33"/>
      <c r="DF195" s="32"/>
      <c r="DG195" s="33"/>
      <c r="DH195" s="32"/>
      <c r="DI195" s="33"/>
      <c r="DJ195" s="32"/>
      <c r="DK195" s="33"/>
      <c r="DL195" s="32"/>
      <c r="DM195" s="33"/>
      <c r="DN195" s="32"/>
      <c r="DO195" s="33"/>
      <c r="DP195" s="32"/>
      <c r="DQ195" s="33"/>
      <c r="DR195" s="32"/>
      <c r="DS195" s="33"/>
      <c r="DT195" s="32"/>
      <c r="DU195" s="33"/>
      <c r="DV195" s="32"/>
      <c r="DW195" s="33"/>
      <c r="DX195" s="32"/>
      <c r="DY195" s="33"/>
      <c r="DZ195" s="32"/>
      <c r="EA195" s="33"/>
      <c r="EB195" s="32"/>
      <c r="EC195" s="33"/>
      <c r="ED195" s="32"/>
      <c r="EE195" s="33"/>
      <c r="EF195" s="32"/>
      <c r="EG195" s="33"/>
      <c r="EH195" s="32"/>
      <c r="EI195" s="33"/>
      <c r="EJ195" s="32"/>
      <c r="EK195" s="33"/>
      <c r="EL195" s="32"/>
      <c r="EM195" s="33"/>
      <c r="EN195" s="32"/>
      <c r="EO195" s="33"/>
      <c r="EP195" s="32"/>
      <c r="EQ195" s="33"/>
      <c r="ER195" s="32"/>
      <c r="ES195" s="33"/>
      <c r="ET195" s="32"/>
      <c r="EU195" s="33"/>
      <c r="EV195" s="32"/>
      <c r="EW195" s="33"/>
      <c r="EX195" s="32"/>
      <c r="EY195" s="33"/>
      <c r="EZ195" s="32"/>
      <c r="FA195" s="33"/>
      <c r="FB195" s="32"/>
      <c r="FC195" s="33"/>
      <c r="FD195" s="32"/>
      <c r="FE195" s="33"/>
      <c r="FF195" s="32"/>
      <c r="FG195" s="33"/>
      <c r="FH195" s="32"/>
      <c r="FI195" s="33"/>
      <c r="FJ195" s="32"/>
      <c r="FK195" s="33"/>
      <c r="FL195" s="32"/>
      <c r="FM195" s="33"/>
      <c r="FN195" s="32"/>
      <c r="FO195" s="33"/>
      <c r="FP195" s="32"/>
      <c r="FQ195" s="33"/>
      <c r="FR195" s="32"/>
      <c r="FS195" s="33"/>
      <c r="FT195" s="32"/>
      <c r="FU195" s="33"/>
      <c r="FV195" s="32"/>
      <c r="FW195" s="33"/>
      <c r="FX195" s="32"/>
      <c r="FY195" s="33"/>
      <c r="FZ195" s="32"/>
      <c r="GA195" s="33"/>
      <c r="GB195" s="32"/>
      <c r="GC195" s="33"/>
      <c r="GD195" s="32"/>
      <c r="GE195" s="33"/>
      <c r="GF195" s="32"/>
      <c r="GG195" s="33"/>
      <c r="GH195" s="32"/>
      <c r="GI195" s="33"/>
      <c r="GJ195" s="32"/>
      <c r="GK195" s="33"/>
      <c r="GL195" s="32"/>
      <c r="GM195" s="33"/>
      <c r="GN195" s="32"/>
      <c r="GO195" s="33"/>
      <c r="GP195" s="32"/>
      <c r="GQ195" s="33"/>
      <c r="GR195" s="32"/>
      <c r="GS195" s="33"/>
      <c r="GT195" s="32"/>
      <c r="GU195" s="33"/>
      <c r="GV195" s="32"/>
      <c r="GW195" s="33"/>
      <c r="GX195" s="32"/>
      <c r="GY195" s="33"/>
      <c r="GZ195" s="32"/>
      <c r="HA195" s="33"/>
      <c r="HB195" s="32"/>
      <c r="HC195" s="33"/>
      <c r="HD195" s="32"/>
      <c r="HE195" s="33"/>
      <c r="HF195" s="32"/>
      <c r="HG195" s="33"/>
      <c r="HH195" s="32"/>
      <c r="HI195" s="33"/>
      <c r="HJ195" s="32"/>
      <c r="HK195" s="33"/>
      <c r="HL195" s="32"/>
      <c r="HM195" s="33"/>
      <c r="HN195" s="32"/>
      <c r="HO195" s="33"/>
      <c r="HP195" s="32"/>
      <c r="HQ195" s="33"/>
      <c r="HR195" s="32"/>
      <c r="HS195" s="33"/>
      <c r="HT195" s="32"/>
      <c r="HU195" s="33"/>
      <c r="HV195" s="32"/>
      <c r="HW195" s="33"/>
      <c r="HX195" s="32"/>
      <c r="HY195" s="33"/>
      <c r="HZ195" s="32"/>
      <c r="IA195" s="33"/>
      <c r="IB195" s="32"/>
      <c r="IC195" s="33"/>
      <c r="ID195" s="32"/>
      <c r="IE195" s="33"/>
      <c r="IF195" s="32"/>
      <c r="IG195" s="33"/>
      <c r="IH195" s="32"/>
      <c r="II195" s="33"/>
      <c r="IJ195" s="32"/>
    </row>
    <row r="196" spans="1:244" s="24" customFormat="1" ht="15.75">
      <c r="A196" s="11" t="s">
        <v>29</v>
      </c>
      <c r="B196" s="95"/>
      <c r="C196" s="31" t="s">
        <v>107</v>
      </c>
      <c r="D196" s="209">
        <v>1900</v>
      </c>
      <c r="E196" s="112">
        <f t="shared" si="1"/>
        <v>1520</v>
      </c>
      <c r="N196" s="32"/>
      <c r="O196" s="33"/>
      <c r="P196" s="32"/>
      <c r="Q196" s="33"/>
      <c r="R196" s="32"/>
      <c r="S196" s="33"/>
      <c r="T196" s="32"/>
      <c r="U196" s="33"/>
      <c r="V196" s="32"/>
      <c r="W196" s="33"/>
      <c r="X196" s="32"/>
      <c r="Y196" s="33"/>
      <c r="Z196" s="32"/>
      <c r="AA196" s="33"/>
      <c r="AB196" s="32"/>
      <c r="AC196" s="33"/>
      <c r="AD196" s="32"/>
      <c r="AE196" s="33"/>
      <c r="AF196" s="32"/>
      <c r="AG196" s="33"/>
      <c r="AH196" s="32"/>
      <c r="AI196" s="33"/>
      <c r="AJ196" s="32"/>
      <c r="AK196" s="33"/>
      <c r="AL196" s="32"/>
      <c r="AM196" s="33"/>
      <c r="AN196" s="32"/>
      <c r="AO196" s="33"/>
      <c r="AP196" s="32"/>
      <c r="AQ196" s="33"/>
      <c r="AR196" s="32"/>
      <c r="AS196" s="33"/>
      <c r="AT196" s="32"/>
      <c r="AU196" s="33"/>
      <c r="AV196" s="32"/>
      <c r="AW196" s="33"/>
      <c r="AX196" s="32"/>
      <c r="AY196" s="33"/>
      <c r="AZ196" s="32"/>
      <c r="BA196" s="33"/>
      <c r="BB196" s="32"/>
      <c r="BC196" s="33"/>
      <c r="BD196" s="32"/>
      <c r="BE196" s="33"/>
      <c r="BF196" s="32"/>
      <c r="BG196" s="33"/>
      <c r="BH196" s="32"/>
      <c r="BI196" s="33"/>
      <c r="BJ196" s="32"/>
      <c r="BK196" s="33"/>
      <c r="BL196" s="32"/>
      <c r="BM196" s="33"/>
      <c r="BN196" s="32"/>
      <c r="BO196" s="33"/>
      <c r="BP196" s="32"/>
      <c r="BQ196" s="33"/>
      <c r="BR196" s="32"/>
      <c r="BS196" s="33"/>
      <c r="BT196" s="32"/>
      <c r="BU196" s="33"/>
      <c r="BV196" s="32"/>
      <c r="BW196" s="33"/>
      <c r="BX196" s="32"/>
      <c r="BY196" s="33"/>
      <c r="BZ196" s="32"/>
      <c r="CA196" s="33"/>
      <c r="CB196" s="32"/>
      <c r="CC196" s="33"/>
      <c r="CD196" s="32"/>
      <c r="CE196" s="33"/>
      <c r="CF196" s="32"/>
      <c r="CG196" s="33"/>
      <c r="CH196" s="32"/>
      <c r="CI196" s="33"/>
      <c r="CJ196" s="32"/>
      <c r="CK196" s="33"/>
      <c r="CL196" s="32"/>
      <c r="CM196" s="33"/>
      <c r="CN196" s="32"/>
      <c r="CO196" s="33"/>
      <c r="CP196" s="32"/>
      <c r="CQ196" s="33"/>
      <c r="CR196" s="32"/>
      <c r="CS196" s="33"/>
      <c r="CT196" s="32"/>
      <c r="CU196" s="33"/>
      <c r="CV196" s="32"/>
      <c r="CW196" s="33"/>
      <c r="CX196" s="32"/>
      <c r="CY196" s="33"/>
      <c r="CZ196" s="32"/>
      <c r="DA196" s="33"/>
      <c r="DB196" s="32"/>
      <c r="DC196" s="33"/>
      <c r="DD196" s="32"/>
      <c r="DE196" s="33"/>
      <c r="DF196" s="32"/>
      <c r="DG196" s="33"/>
      <c r="DH196" s="32"/>
      <c r="DI196" s="33"/>
      <c r="DJ196" s="32"/>
      <c r="DK196" s="33"/>
      <c r="DL196" s="32"/>
      <c r="DM196" s="33"/>
      <c r="DN196" s="32"/>
      <c r="DO196" s="33"/>
      <c r="DP196" s="32"/>
      <c r="DQ196" s="33"/>
      <c r="DR196" s="32"/>
      <c r="DS196" s="33"/>
      <c r="DT196" s="32"/>
      <c r="DU196" s="33"/>
      <c r="DV196" s="32"/>
      <c r="DW196" s="33"/>
      <c r="DX196" s="32"/>
      <c r="DY196" s="33"/>
      <c r="DZ196" s="32"/>
      <c r="EA196" s="33"/>
      <c r="EB196" s="32"/>
      <c r="EC196" s="33"/>
      <c r="ED196" s="32"/>
      <c r="EE196" s="33"/>
      <c r="EF196" s="32"/>
      <c r="EG196" s="33"/>
      <c r="EH196" s="32"/>
      <c r="EI196" s="33"/>
      <c r="EJ196" s="32"/>
      <c r="EK196" s="33"/>
      <c r="EL196" s="32"/>
      <c r="EM196" s="33"/>
      <c r="EN196" s="32"/>
      <c r="EO196" s="33"/>
      <c r="EP196" s="32"/>
      <c r="EQ196" s="33"/>
      <c r="ER196" s="32"/>
      <c r="ES196" s="33"/>
      <c r="ET196" s="32"/>
      <c r="EU196" s="33"/>
      <c r="EV196" s="32"/>
      <c r="EW196" s="33"/>
      <c r="EX196" s="32"/>
      <c r="EY196" s="33"/>
      <c r="EZ196" s="32"/>
      <c r="FA196" s="33"/>
      <c r="FB196" s="32"/>
      <c r="FC196" s="33"/>
      <c r="FD196" s="32"/>
      <c r="FE196" s="33"/>
      <c r="FF196" s="32"/>
      <c r="FG196" s="33"/>
      <c r="FH196" s="32"/>
      <c r="FI196" s="33"/>
      <c r="FJ196" s="32"/>
      <c r="FK196" s="33"/>
      <c r="FL196" s="32"/>
      <c r="FM196" s="33"/>
      <c r="FN196" s="32"/>
      <c r="FO196" s="33"/>
      <c r="FP196" s="32"/>
      <c r="FQ196" s="33"/>
      <c r="FR196" s="32"/>
      <c r="FS196" s="33"/>
      <c r="FT196" s="32"/>
      <c r="FU196" s="33"/>
      <c r="FV196" s="32"/>
      <c r="FW196" s="33"/>
      <c r="FX196" s="32"/>
      <c r="FY196" s="33"/>
      <c r="FZ196" s="32"/>
      <c r="GA196" s="33"/>
      <c r="GB196" s="32"/>
      <c r="GC196" s="33"/>
      <c r="GD196" s="32"/>
      <c r="GE196" s="33"/>
      <c r="GF196" s="32"/>
      <c r="GG196" s="33"/>
      <c r="GH196" s="32"/>
      <c r="GI196" s="33"/>
      <c r="GJ196" s="32"/>
      <c r="GK196" s="33"/>
      <c r="GL196" s="32"/>
      <c r="GM196" s="33"/>
      <c r="GN196" s="32"/>
      <c r="GO196" s="33"/>
      <c r="GP196" s="32"/>
      <c r="GQ196" s="33"/>
      <c r="GR196" s="32"/>
      <c r="GS196" s="33"/>
      <c r="GT196" s="32"/>
      <c r="GU196" s="33"/>
      <c r="GV196" s="32"/>
      <c r="GW196" s="33"/>
      <c r="GX196" s="32"/>
      <c r="GY196" s="33"/>
      <c r="GZ196" s="32"/>
      <c r="HA196" s="33"/>
      <c r="HB196" s="32"/>
      <c r="HC196" s="33"/>
      <c r="HD196" s="32"/>
      <c r="HE196" s="33"/>
      <c r="HF196" s="32"/>
      <c r="HG196" s="33"/>
      <c r="HH196" s="32"/>
      <c r="HI196" s="33"/>
      <c r="HJ196" s="32"/>
      <c r="HK196" s="33"/>
      <c r="HL196" s="32"/>
      <c r="HM196" s="33"/>
      <c r="HN196" s="32"/>
      <c r="HO196" s="33"/>
      <c r="HP196" s="32"/>
      <c r="HQ196" s="33"/>
      <c r="HR196" s="32"/>
      <c r="HS196" s="33"/>
      <c r="HT196" s="32"/>
      <c r="HU196" s="33"/>
      <c r="HV196" s="32"/>
      <c r="HW196" s="33"/>
      <c r="HX196" s="32"/>
      <c r="HY196" s="33"/>
      <c r="HZ196" s="32"/>
      <c r="IA196" s="33"/>
      <c r="IB196" s="32"/>
      <c r="IC196" s="33"/>
      <c r="ID196" s="32"/>
      <c r="IE196" s="33"/>
      <c r="IF196" s="32"/>
      <c r="IG196" s="33"/>
      <c r="IH196" s="32"/>
      <c r="II196" s="33"/>
      <c r="IJ196" s="32"/>
    </row>
    <row r="197" spans="1:244" s="24" customFormat="1" ht="15.75">
      <c r="A197" s="11" t="s">
        <v>65</v>
      </c>
      <c r="B197" s="95"/>
      <c r="C197" s="31" t="s">
        <v>113</v>
      </c>
      <c r="D197" s="209">
        <v>3000</v>
      </c>
      <c r="E197" s="112">
        <f t="shared" si="1"/>
        <v>2400</v>
      </c>
      <c r="N197" s="32"/>
      <c r="O197" s="33"/>
      <c r="P197" s="32"/>
      <c r="Q197" s="33"/>
      <c r="R197" s="32"/>
      <c r="S197" s="33"/>
      <c r="T197" s="32"/>
      <c r="U197" s="33"/>
      <c r="V197" s="32"/>
      <c r="W197" s="33"/>
      <c r="X197" s="32"/>
      <c r="Y197" s="33"/>
      <c r="Z197" s="32"/>
      <c r="AA197" s="33"/>
      <c r="AB197" s="32"/>
      <c r="AC197" s="33"/>
      <c r="AD197" s="32"/>
      <c r="AE197" s="33"/>
      <c r="AF197" s="32"/>
      <c r="AG197" s="33"/>
      <c r="AH197" s="32"/>
      <c r="AI197" s="33"/>
      <c r="AJ197" s="32"/>
      <c r="AK197" s="33"/>
      <c r="AL197" s="32"/>
      <c r="AM197" s="33"/>
      <c r="AN197" s="32"/>
      <c r="AO197" s="33"/>
      <c r="AP197" s="32"/>
      <c r="AQ197" s="33"/>
      <c r="AR197" s="32"/>
      <c r="AS197" s="33"/>
      <c r="AT197" s="32"/>
      <c r="AU197" s="33"/>
      <c r="AV197" s="32"/>
      <c r="AW197" s="33"/>
      <c r="AX197" s="32"/>
      <c r="AY197" s="33"/>
      <c r="AZ197" s="32"/>
      <c r="BA197" s="33"/>
      <c r="BB197" s="32"/>
      <c r="BC197" s="33"/>
      <c r="BD197" s="32"/>
      <c r="BE197" s="33"/>
      <c r="BF197" s="32"/>
      <c r="BG197" s="33"/>
      <c r="BH197" s="32"/>
      <c r="BI197" s="33"/>
      <c r="BJ197" s="32"/>
      <c r="BK197" s="33"/>
      <c r="BL197" s="32"/>
      <c r="BM197" s="33"/>
      <c r="BN197" s="32"/>
      <c r="BO197" s="33"/>
      <c r="BP197" s="32"/>
      <c r="BQ197" s="33"/>
      <c r="BR197" s="32"/>
      <c r="BS197" s="33"/>
      <c r="BT197" s="32"/>
      <c r="BU197" s="33"/>
      <c r="BV197" s="32"/>
      <c r="BW197" s="33"/>
      <c r="BX197" s="32"/>
      <c r="BY197" s="33"/>
      <c r="BZ197" s="32"/>
      <c r="CA197" s="33"/>
      <c r="CB197" s="32"/>
      <c r="CC197" s="33"/>
      <c r="CD197" s="32"/>
      <c r="CE197" s="33"/>
      <c r="CF197" s="32"/>
      <c r="CG197" s="33"/>
      <c r="CH197" s="32"/>
      <c r="CI197" s="33"/>
      <c r="CJ197" s="32"/>
      <c r="CK197" s="33"/>
      <c r="CL197" s="32"/>
      <c r="CM197" s="33"/>
      <c r="CN197" s="32"/>
      <c r="CO197" s="33"/>
      <c r="CP197" s="32"/>
      <c r="CQ197" s="33"/>
      <c r="CR197" s="32"/>
      <c r="CS197" s="33"/>
      <c r="CT197" s="32"/>
      <c r="CU197" s="33"/>
      <c r="CV197" s="32"/>
      <c r="CW197" s="33"/>
      <c r="CX197" s="32"/>
      <c r="CY197" s="33"/>
      <c r="CZ197" s="32"/>
      <c r="DA197" s="33"/>
      <c r="DB197" s="32"/>
      <c r="DC197" s="33"/>
      <c r="DD197" s="32"/>
      <c r="DE197" s="33"/>
      <c r="DF197" s="32"/>
      <c r="DG197" s="33"/>
      <c r="DH197" s="32"/>
      <c r="DI197" s="33"/>
      <c r="DJ197" s="32"/>
      <c r="DK197" s="33"/>
      <c r="DL197" s="32"/>
      <c r="DM197" s="33"/>
      <c r="DN197" s="32"/>
      <c r="DO197" s="33"/>
      <c r="DP197" s="32"/>
      <c r="DQ197" s="33"/>
      <c r="DR197" s="32"/>
      <c r="DS197" s="33"/>
      <c r="DT197" s="32"/>
      <c r="DU197" s="33"/>
      <c r="DV197" s="32"/>
      <c r="DW197" s="33"/>
      <c r="DX197" s="32"/>
      <c r="DY197" s="33"/>
      <c r="DZ197" s="32"/>
      <c r="EA197" s="33"/>
      <c r="EB197" s="32"/>
      <c r="EC197" s="33"/>
      <c r="ED197" s="32"/>
      <c r="EE197" s="33"/>
      <c r="EF197" s="32"/>
      <c r="EG197" s="33"/>
      <c r="EH197" s="32"/>
      <c r="EI197" s="33"/>
      <c r="EJ197" s="32"/>
      <c r="EK197" s="33"/>
      <c r="EL197" s="32"/>
      <c r="EM197" s="33"/>
      <c r="EN197" s="32"/>
      <c r="EO197" s="33"/>
      <c r="EP197" s="32"/>
      <c r="EQ197" s="33"/>
      <c r="ER197" s="32"/>
      <c r="ES197" s="33"/>
      <c r="ET197" s="32"/>
      <c r="EU197" s="33"/>
      <c r="EV197" s="32"/>
      <c r="EW197" s="33"/>
      <c r="EX197" s="32"/>
      <c r="EY197" s="33"/>
      <c r="EZ197" s="32"/>
      <c r="FA197" s="33"/>
      <c r="FB197" s="32"/>
      <c r="FC197" s="33"/>
      <c r="FD197" s="32"/>
      <c r="FE197" s="33"/>
      <c r="FF197" s="32"/>
      <c r="FG197" s="33"/>
      <c r="FH197" s="32"/>
      <c r="FI197" s="33"/>
      <c r="FJ197" s="32"/>
      <c r="FK197" s="33"/>
      <c r="FL197" s="32"/>
      <c r="FM197" s="33"/>
      <c r="FN197" s="32"/>
      <c r="FO197" s="33"/>
      <c r="FP197" s="32"/>
      <c r="FQ197" s="33"/>
      <c r="FR197" s="32"/>
      <c r="FS197" s="33"/>
      <c r="FT197" s="32"/>
      <c r="FU197" s="33"/>
      <c r="FV197" s="32"/>
      <c r="FW197" s="33"/>
      <c r="FX197" s="32"/>
      <c r="FY197" s="33"/>
      <c r="FZ197" s="32"/>
      <c r="GA197" s="33"/>
      <c r="GB197" s="32"/>
      <c r="GC197" s="33"/>
      <c r="GD197" s="32"/>
      <c r="GE197" s="33"/>
      <c r="GF197" s="32"/>
      <c r="GG197" s="33"/>
      <c r="GH197" s="32"/>
      <c r="GI197" s="33"/>
      <c r="GJ197" s="32"/>
      <c r="GK197" s="33"/>
      <c r="GL197" s="32"/>
      <c r="GM197" s="33"/>
      <c r="GN197" s="32"/>
      <c r="GO197" s="33"/>
      <c r="GP197" s="32"/>
      <c r="GQ197" s="33"/>
      <c r="GR197" s="32"/>
      <c r="GS197" s="33"/>
      <c r="GT197" s="32"/>
      <c r="GU197" s="33"/>
      <c r="GV197" s="32"/>
      <c r="GW197" s="33"/>
      <c r="GX197" s="32"/>
      <c r="GY197" s="33"/>
      <c r="GZ197" s="32"/>
      <c r="HA197" s="33"/>
      <c r="HB197" s="32"/>
      <c r="HC197" s="33"/>
      <c r="HD197" s="32"/>
      <c r="HE197" s="33"/>
      <c r="HF197" s="32"/>
      <c r="HG197" s="33"/>
      <c r="HH197" s="32"/>
      <c r="HI197" s="33"/>
      <c r="HJ197" s="32"/>
      <c r="HK197" s="33"/>
      <c r="HL197" s="32"/>
      <c r="HM197" s="33"/>
      <c r="HN197" s="32"/>
      <c r="HO197" s="33"/>
      <c r="HP197" s="32"/>
      <c r="HQ197" s="33"/>
      <c r="HR197" s="32"/>
      <c r="HS197" s="33"/>
      <c r="HT197" s="32"/>
      <c r="HU197" s="33"/>
      <c r="HV197" s="32"/>
      <c r="HW197" s="33"/>
      <c r="HX197" s="32"/>
      <c r="HY197" s="33"/>
      <c r="HZ197" s="32"/>
      <c r="IA197" s="33"/>
      <c r="IB197" s="32"/>
      <c r="IC197" s="33"/>
      <c r="ID197" s="32"/>
      <c r="IE197" s="33"/>
      <c r="IF197" s="32"/>
      <c r="IG197" s="33"/>
      <c r="IH197" s="32"/>
      <c r="II197" s="33"/>
      <c r="IJ197" s="32"/>
    </row>
    <row r="198" spans="1:244" s="24" customFormat="1" ht="15.75">
      <c r="A198" s="11" t="s">
        <v>30</v>
      </c>
      <c r="B198" s="95"/>
      <c r="C198" s="31" t="s">
        <v>114</v>
      </c>
      <c r="D198" s="209">
        <v>1900</v>
      </c>
      <c r="E198" s="112">
        <f aca="true" t="shared" si="2" ref="E198:E222">D198-($F$5/100*D198)</f>
        <v>1520</v>
      </c>
      <c r="N198" s="32"/>
      <c r="O198" s="33"/>
      <c r="P198" s="32"/>
      <c r="Q198" s="33"/>
      <c r="R198" s="32"/>
      <c r="S198" s="33"/>
      <c r="T198" s="32"/>
      <c r="U198" s="33"/>
      <c r="V198" s="32"/>
      <c r="W198" s="33"/>
      <c r="X198" s="32"/>
      <c r="Y198" s="33"/>
      <c r="Z198" s="32"/>
      <c r="AA198" s="33"/>
      <c r="AB198" s="32"/>
      <c r="AC198" s="33"/>
      <c r="AD198" s="32"/>
      <c r="AE198" s="33"/>
      <c r="AF198" s="32"/>
      <c r="AG198" s="33"/>
      <c r="AH198" s="32"/>
      <c r="AI198" s="33"/>
      <c r="AJ198" s="32"/>
      <c r="AK198" s="33"/>
      <c r="AL198" s="32"/>
      <c r="AM198" s="33"/>
      <c r="AN198" s="32"/>
      <c r="AO198" s="33"/>
      <c r="AP198" s="32"/>
      <c r="AQ198" s="33"/>
      <c r="AR198" s="32"/>
      <c r="AS198" s="33"/>
      <c r="AT198" s="32"/>
      <c r="AU198" s="33"/>
      <c r="AV198" s="32"/>
      <c r="AW198" s="33"/>
      <c r="AX198" s="32"/>
      <c r="AY198" s="33"/>
      <c r="AZ198" s="32"/>
      <c r="BA198" s="33"/>
      <c r="BB198" s="32"/>
      <c r="BC198" s="33"/>
      <c r="BD198" s="32"/>
      <c r="BE198" s="33"/>
      <c r="BF198" s="32"/>
      <c r="BG198" s="33"/>
      <c r="BH198" s="32"/>
      <c r="BI198" s="33"/>
      <c r="BJ198" s="32"/>
      <c r="BK198" s="33"/>
      <c r="BL198" s="32"/>
      <c r="BM198" s="33"/>
      <c r="BN198" s="32"/>
      <c r="BO198" s="33"/>
      <c r="BP198" s="32"/>
      <c r="BQ198" s="33"/>
      <c r="BR198" s="32"/>
      <c r="BS198" s="33"/>
      <c r="BT198" s="32"/>
      <c r="BU198" s="33"/>
      <c r="BV198" s="32"/>
      <c r="BW198" s="33"/>
      <c r="BX198" s="32"/>
      <c r="BY198" s="33"/>
      <c r="BZ198" s="32"/>
      <c r="CA198" s="33"/>
      <c r="CB198" s="32"/>
      <c r="CC198" s="33"/>
      <c r="CD198" s="32"/>
      <c r="CE198" s="33"/>
      <c r="CF198" s="32"/>
      <c r="CG198" s="33"/>
      <c r="CH198" s="32"/>
      <c r="CI198" s="33"/>
      <c r="CJ198" s="32"/>
      <c r="CK198" s="33"/>
      <c r="CL198" s="32"/>
      <c r="CM198" s="33"/>
      <c r="CN198" s="32"/>
      <c r="CO198" s="33"/>
      <c r="CP198" s="32"/>
      <c r="CQ198" s="33"/>
      <c r="CR198" s="32"/>
      <c r="CS198" s="33"/>
      <c r="CT198" s="32"/>
      <c r="CU198" s="33"/>
      <c r="CV198" s="32"/>
      <c r="CW198" s="33"/>
      <c r="CX198" s="32"/>
      <c r="CY198" s="33"/>
      <c r="CZ198" s="32"/>
      <c r="DA198" s="33"/>
      <c r="DB198" s="32"/>
      <c r="DC198" s="33"/>
      <c r="DD198" s="32"/>
      <c r="DE198" s="33"/>
      <c r="DF198" s="32"/>
      <c r="DG198" s="33"/>
      <c r="DH198" s="32"/>
      <c r="DI198" s="33"/>
      <c r="DJ198" s="32"/>
      <c r="DK198" s="33"/>
      <c r="DL198" s="32"/>
      <c r="DM198" s="33"/>
      <c r="DN198" s="32"/>
      <c r="DO198" s="33"/>
      <c r="DP198" s="32"/>
      <c r="DQ198" s="33"/>
      <c r="DR198" s="32"/>
      <c r="DS198" s="33"/>
      <c r="DT198" s="32"/>
      <c r="DU198" s="33"/>
      <c r="DV198" s="32"/>
      <c r="DW198" s="33"/>
      <c r="DX198" s="32"/>
      <c r="DY198" s="33"/>
      <c r="DZ198" s="32"/>
      <c r="EA198" s="33"/>
      <c r="EB198" s="32"/>
      <c r="EC198" s="33"/>
      <c r="ED198" s="32"/>
      <c r="EE198" s="33"/>
      <c r="EF198" s="32"/>
      <c r="EG198" s="33"/>
      <c r="EH198" s="32"/>
      <c r="EI198" s="33"/>
      <c r="EJ198" s="32"/>
      <c r="EK198" s="33"/>
      <c r="EL198" s="32"/>
      <c r="EM198" s="33"/>
      <c r="EN198" s="32"/>
      <c r="EO198" s="33"/>
      <c r="EP198" s="32"/>
      <c r="EQ198" s="33"/>
      <c r="ER198" s="32"/>
      <c r="ES198" s="33"/>
      <c r="ET198" s="32"/>
      <c r="EU198" s="33"/>
      <c r="EV198" s="32"/>
      <c r="EW198" s="33"/>
      <c r="EX198" s="32"/>
      <c r="EY198" s="33"/>
      <c r="EZ198" s="32"/>
      <c r="FA198" s="33"/>
      <c r="FB198" s="32"/>
      <c r="FC198" s="33"/>
      <c r="FD198" s="32"/>
      <c r="FE198" s="33"/>
      <c r="FF198" s="32"/>
      <c r="FG198" s="33"/>
      <c r="FH198" s="32"/>
      <c r="FI198" s="33"/>
      <c r="FJ198" s="32"/>
      <c r="FK198" s="33"/>
      <c r="FL198" s="32"/>
      <c r="FM198" s="33"/>
      <c r="FN198" s="32"/>
      <c r="FO198" s="33"/>
      <c r="FP198" s="32"/>
      <c r="FQ198" s="33"/>
      <c r="FR198" s="32"/>
      <c r="FS198" s="33"/>
      <c r="FT198" s="32"/>
      <c r="FU198" s="33"/>
      <c r="FV198" s="32"/>
      <c r="FW198" s="33"/>
      <c r="FX198" s="32"/>
      <c r="FY198" s="33"/>
      <c r="FZ198" s="32"/>
      <c r="GA198" s="33"/>
      <c r="GB198" s="32"/>
      <c r="GC198" s="33"/>
      <c r="GD198" s="32"/>
      <c r="GE198" s="33"/>
      <c r="GF198" s="32"/>
      <c r="GG198" s="33"/>
      <c r="GH198" s="32"/>
      <c r="GI198" s="33"/>
      <c r="GJ198" s="32"/>
      <c r="GK198" s="33"/>
      <c r="GL198" s="32"/>
      <c r="GM198" s="33"/>
      <c r="GN198" s="32"/>
      <c r="GO198" s="33"/>
      <c r="GP198" s="32"/>
      <c r="GQ198" s="33"/>
      <c r="GR198" s="32"/>
      <c r="GS198" s="33"/>
      <c r="GT198" s="32"/>
      <c r="GU198" s="33"/>
      <c r="GV198" s="32"/>
      <c r="GW198" s="33"/>
      <c r="GX198" s="32"/>
      <c r="GY198" s="33"/>
      <c r="GZ198" s="32"/>
      <c r="HA198" s="33"/>
      <c r="HB198" s="32"/>
      <c r="HC198" s="33"/>
      <c r="HD198" s="32"/>
      <c r="HE198" s="33"/>
      <c r="HF198" s="32"/>
      <c r="HG198" s="33"/>
      <c r="HH198" s="32"/>
      <c r="HI198" s="33"/>
      <c r="HJ198" s="32"/>
      <c r="HK198" s="33"/>
      <c r="HL198" s="32"/>
      <c r="HM198" s="33"/>
      <c r="HN198" s="32"/>
      <c r="HO198" s="33"/>
      <c r="HP198" s="32"/>
      <c r="HQ198" s="33"/>
      <c r="HR198" s="32"/>
      <c r="HS198" s="33"/>
      <c r="HT198" s="32"/>
      <c r="HU198" s="33"/>
      <c r="HV198" s="32"/>
      <c r="HW198" s="33"/>
      <c r="HX198" s="32"/>
      <c r="HY198" s="33"/>
      <c r="HZ198" s="32"/>
      <c r="IA198" s="33"/>
      <c r="IB198" s="32"/>
      <c r="IC198" s="33"/>
      <c r="ID198" s="32"/>
      <c r="IE198" s="33"/>
      <c r="IF198" s="32"/>
      <c r="IG198" s="33"/>
      <c r="IH198" s="32"/>
      <c r="II198" s="33"/>
      <c r="IJ198" s="32"/>
    </row>
    <row r="199" spans="1:244" s="24" customFormat="1" ht="15.75">
      <c r="A199" s="11" t="s">
        <v>31</v>
      </c>
      <c r="B199" s="95"/>
      <c r="C199" s="31" t="s">
        <v>115</v>
      </c>
      <c r="D199" s="209">
        <v>3000</v>
      </c>
      <c r="E199" s="112">
        <f t="shared" si="2"/>
        <v>2400</v>
      </c>
      <c r="N199" s="32"/>
      <c r="O199" s="33"/>
      <c r="P199" s="32"/>
      <c r="Q199" s="33"/>
      <c r="R199" s="32"/>
      <c r="S199" s="33"/>
      <c r="T199" s="32"/>
      <c r="U199" s="33"/>
      <c r="V199" s="32"/>
      <c r="W199" s="33"/>
      <c r="X199" s="32"/>
      <c r="Y199" s="33"/>
      <c r="Z199" s="32"/>
      <c r="AA199" s="33"/>
      <c r="AB199" s="32"/>
      <c r="AC199" s="33"/>
      <c r="AD199" s="32"/>
      <c r="AE199" s="33"/>
      <c r="AF199" s="32"/>
      <c r="AG199" s="33"/>
      <c r="AH199" s="32"/>
      <c r="AI199" s="33"/>
      <c r="AJ199" s="32"/>
      <c r="AK199" s="33"/>
      <c r="AL199" s="32"/>
      <c r="AM199" s="33"/>
      <c r="AN199" s="32"/>
      <c r="AO199" s="33"/>
      <c r="AP199" s="32"/>
      <c r="AQ199" s="33"/>
      <c r="AR199" s="32"/>
      <c r="AS199" s="33"/>
      <c r="AT199" s="32"/>
      <c r="AU199" s="33"/>
      <c r="AV199" s="32"/>
      <c r="AW199" s="33"/>
      <c r="AX199" s="32"/>
      <c r="AY199" s="33"/>
      <c r="AZ199" s="32"/>
      <c r="BA199" s="33"/>
      <c r="BB199" s="32"/>
      <c r="BC199" s="33"/>
      <c r="BD199" s="32"/>
      <c r="BE199" s="33"/>
      <c r="BF199" s="32"/>
      <c r="BG199" s="33"/>
      <c r="BH199" s="32"/>
      <c r="BI199" s="33"/>
      <c r="BJ199" s="32"/>
      <c r="BK199" s="33"/>
      <c r="BL199" s="32"/>
      <c r="BM199" s="33"/>
      <c r="BN199" s="32"/>
      <c r="BO199" s="33"/>
      <c r="BP199" s="32"/>
      <c r="BQ199" s="33"/>
      <c r="BR199" s="32"/>
      <c r="BS199" s="33"/>
      <c r="BT199" s="32"/>
      <c r="BU199" s="33"/>
      <c r="BV199" s="32"/>
      <c r="BW199" s="33"/>
      <c r="BX199" s="32"/>
      <c r="BY199" s="33"/>
      <c r="BZ199" s="32"/>
      <c r="CA199" s="33"/>
      <c r="CB199" s="32"/>
      <c r="CC199" s="33"/>
      <c r="CD199" s="32"/>
      <c r="CE199" s="33"/>
      <c r="CF199" s="32"/>
      <c r="CG199" s="33"/>
      <c r="CH199" s="32"/>
      <c r="CI199" s="33"/>
      <c r="CJ199" s="32"/>
      <c r="CK199" s="33"/>
      <c r="CL199" s="32"/>
      <c r="CM199" s="33"/>
      <c r="CN199" s="32"/>
      <c r="CO199" s="33"/>
      <c r="CP199" s="32"/>
      <c r="CQ199" s="33"/>
      <c r="CR199" s="32"/>
      <c r="CS199" s="33"/>
      <c r="CT199" s="32"/>
      <c r="CU199" s="33"/>
      <c r="CV199" s="32"/>
      <c r="CW199" s="33"/>
      <c r="CX199" s="32"/>
      <c r="CY199" s="33"/>
      <c r="CZ199" s="32"/>
      <c r="DA199" s="33"/>
      <c r="DB199" s="32"/>
      <c r="DC199" s="33"/>
      <c r="DD199" s="32"/>
      <c r="DE199" s="33"/>
      <c r="DF199" s="32"/>
      <c r="DG199" s="33"/>
      <c r="DH199" s="32"/>
      <c r="DI199" s="33"/>
      <c r="DJ199" s="32"/>
      <c r="DK199" s="33"/>
      <c r="DL199" s="32"/>
      <c r="DM199" s="33"/>
      <c r="DN199" s="32"/>
      <c r="DO199" s="33"/>
      <c r="DP199" s="32"/>
      <c r="DQ199" s="33"/>
      <c r="DR199" s="32"/>
      <c r="DS199" s="33"/>
      <c r="DT199" s="32"/>
      <c r="DU199" s="33"/>
      <c r="DV199" s="32"/>
      <c r="DW199" s="33"/>
      <c r="DX199" s="32"/>
      <c r="DY199" s="33"/>
      <c r="DZ199" s="32"/>
      <c r="EA199" s="33"/>
      <c r="EB199" s="32"/>
      <c r="EC199" s="33"/>
      <c r="ED199" s="32"/>
      <c r="EE199" s="33"/>
      <c r="EF199" s="32"/>
      <c r="EG199" s="33"/>
      <c r="EH199" s="32"/>
      <c r="EI199" s="33"/>
      <c r="EJ199" s="32"/>
      <c r="EK199" s="33"/>
      <c r="EL199" s="32"/>
      <c r="EM199" s="33"/>
      <c r="EN199" s="32"/>
      <c r="EO199" s="33"/>
      <c r="EP199" s="32"/>
      <c r="EQ199" s="33"/>
      <c r="ER199" s="32"/>
      <c r="ES199" s="33"/>
      <c r="ET199" s="32"/>
      <c r="EU199" s="33"/>
      <c r="EV199" s="32"/>
      <c r="EW199" s="33"/>
      <c r="EX199" s="32"/>
      <c r="EY199" s="33"/>
      <c r="EZ199" s="32"/>
      <c r="FA199" s="33"/>
      <c r="FB199" s="32"/>
      <c r="FC199" s="33"/>
      <c r="FD199" s="32"/>
      <c r="FE199" s="33"/>
      <c r="FF199" s="32"/>
      <c r="FG199" s="33"/>
      <c r="FH199" s="32"/>
      <c r="FI199" s="33"/>
      <c r="FJ199" s="32"/>
      <c r="FK199" s="33"/>
      <c r="FL199" s="32"/>
      <c r="FM199" s="33"/>
      <c r="FN199" s="32"/>
      <c r="FO199" s="33"/>
      <c r="FP199" s="32"/>
      <c r="FQ199" s="33"/>
      <c r="FR199" s="32"/>
      <c r="FS199" s="33"/>
      <c r="FT199" s="32"/>
      <c r="FU199" s="33"/>
      <c r="FV199" s="32"/>
      <c r="FW199" s="33"/>
      <c r="FX199" s="32"/>
      <c r="FY199" s="33"/>
      <c r="FZ199" s="32"/>
      <c r="GA199" s="33"/>
      <c r="GB199" s="32"/>
      <c r="GC199" s="33"/>
      <c r="GD199" s="32"/>
      <c r="GE199" s="33"/>
      <c r="GF199" s="32"/>
      <c r="GG199" s="33"/>
      <c r="GH199" s="32"/>
      <c r="GI199" s="33"/>
      <c r="GJ199" s="32"/>
      <c r="GK199" s="33"/>
      <c r="GL199" s="32"/>
      <c r="GM199" s="33"/>
      <c r="GN199" s="32"/>
      <c r="GO199" s="33"/>
      <c r="GP199" s="32"/>
      <c r="GQ199" s="33"/>
      <c r="GR199" s="32"/>
      <c r="GS199" s="33"/>
      <c r="GT199" s="32"/>
      <c r="GU199" s="33"/>
      <c r="GV199" s="32"/>
      <c r="GW199" s="33"/>
      <c r="GX199" s="32"/>
      <c r="GY199" s="33"/>
      <c r="GZ199" s="32"/>
      <c r="HA199" s="33"/>
      <c r="HB199" s="32"/>
      <c r="HC199" s="33"/>
      <c r="HD199" s="32"/>
      <c r="HE199" s="33"/>
      <c r="HF199" s="32"/>
      <c r="HG199" s="33"/>
      <c r="HH199" s="32"/>
      <c r="HI199" s="33"/>
      <c r="HJ199" s="32"/>
      <c r="HK199" s="33"/>
      <c r="HL199" s="32"/>
      <c r="HM199" s="33"/>
      <c r="HN199" s="32"/>
      <c r="HO199" s="33"/>
      <c r="HP199" s="32"/>
      <c r="HQ199" s="33"/>
      <c r="HR199" s="32"/>
      <c r="HS199" s="33"/>
      <c r="HT199" s="32"/>
      <c r="HU199" s="33"/>
      <c r="HV199" s="32"/>
      <c r="HW199" s="33"/>
      <c r="HX199" s="32"/>
      <c r="HY199" s="33"/>
      <c r="HZ199" s="32"/>
      <c r="IA199" s="33"/>
      <c r="IB199" s="32"/>
      <c r="IC199" s="33"/>
      <c r="ID199" s="32"/>
      <c r="IE199" s="33"/>
      <c r="IF199" s="32"/>
      <c r="IG199" s="33"/>
      <c r="IH199" s="32"/>
      <c r="II199" s="33"/>
      <c r="IJ199" s="32"/>
    </row>
    <row r="200" spans="1:244" s="24" customFormat="1" ht="15.75">
      <c r="A200" s="133" t="s">
        <v>380</v>
      </c>
      <c r="B200" s="181" t="s">
        <v>402</v>
      </c>
      <c r="C200" s="34" t="s">
        <v>407</v>
      </c>
      <c r="D200" s="213">
        <v>3200</v>
      </c>
      <c r="E200" s="112">
        <f t="shared" si="2"/>
        <v>2560</v>
      </c>
      <c r="N200" s="32"/>
      <c r="O200" s="33"/>
      <c r="P200" s="32"/>
      <c r="Q200" s="33"/>
      <c r="R200" s="32"/>
      <c r="S200" s="33"/>
      <c r="T200" s="32"/>
      <c r="U200" s="33"/>
      <c r="V200" s="32"/>
      <c r="W200" s="33"/>
      <c r="X200" s="32"/>
      <c r="Y200" s="33"/>
      <c r="Z200" s="32"/>
      <c r="AA200" s="33"/>
      <c r="AB200" s="32"/>
      <c r="AC200" s="33"/>
      <c r="AD200" s="32"/>
      <c r="AE200" s="33"/>
      <c r="AF200" s="32"/>
      <c r="AG200" s="33"/>
      <c r="AH200" s="32"/>
      <c r="AI200" s="33"/>
      <c r="AJ200" s="32"/>
      <c r="AK200" s="33"/>
      <c r="AL200" s="32"/>
      <c r="AM200" s="33"/>
      <c r="AN200" s="32"/>
      <c r="AO200" s="33"/>
      <c r="AP200" s="32"/>
      <c r="AQ200" s="33"/>
      <c r="AR200" s="32"/>
      <c r="AS200" s="33"/>
      <c r="AT200" s="32"/>
      <c r="AU200" s="33"/>
      <c r="AV200" s="32"/>
      <c r="AW200" s="33"/>
      <c r="AX200" s="32"/>
      <c r="AY200" s="33"/>
      <c r="AZ200" s="32"/>
      <c r="BA200" s="33"/>
      <c r="BB200" s="32"/>
      <c r="BC200" s="33"/>
      <c r="BD200" s="32"/>
      <c r="BE200" s="33"/>
      <c r="BF200" s="32"/>
      <c r="BG200" s="33"/>
      <c r="BH200" s="32"/>
      <c r="BI200" s="33"/>
      <c r="BJ200" s="32"/>
      <c r="BK200" s="33"/>
      <c r="BL200" s="32"/>
      <c r="BM200" s="33"/>
      <c r="BN200" s="32"/>
      <c r="BO200" s="33"/>
      <c r="BP200" s="32"/>
      <c r="BQ200" s="33"/>
      <c r="BR200" s="32"/>
      <c r="BS200" s="33"/>
      <c r="BT200" s="32"/>
      <c r="BU200" s="33"/>
      <c r="BV200" s="32"/>
      <c r="BW200" s="33"/>
      <c r="BX200" s="32"/>
      <c r="BY200" s="33"/>
      <c r="BZ200" s="32"/>
      <c r="CA200" s="33"/>
      <c r="CB200" s="32"/>
      <c r="CC200" s="33"/>
      <c r="CD200" s="32"/>
      <c r="CE200" s="33"/>
      <c r="CF200" s="32"/>
      <c r="CG200" s="33"/>
      <c r="CH200" s="32"/>
      <c r="CI200" s="33"/>
      <c r="CJ200" s="32"/>
      <c r="CK200" s="33"/>
      <c r="CL200" s="32"/>
      <c r="CM200" s="33"/>
      <c r="CN200" s="32"/>
      <c r="CO200" s="33"/>
      <c r="CP200" s="32"/>
      <c r="CQ200" s="33"/>
      <c r="CR200" s="32"/>
      <c r="CS200" s="33"/>
      <c r="CT200" s="32"/>
      <c r="CU200" s="33"/>
      <c r="CV200" s="32"/>
      <c r="CW200" s="33"/>
      <c r="CX200" s="32"/>
      <c r="CY200" s="33"/>
      <c r="CZ200" s="32"/>
      <c r="DA200" s="33"/>
      <c r="DB200" s="32"/>
      <c r="DC200" s="33"/>
      <c r="DD200" s="32"/>
      <c r="DE200" s="33"/>
      <c r="DF200" s="32"/>
      <c r="DG200" s="33"/>
      <c r="DH200" s="32"/>
      <c r="DI200" s="33"/>
      <c r="DJ200" s="32"/>
      <c r="DK200" s="33"/>
      <c r="DL200" s="32"/>
      <c r="DM200" s="33"/>
      <c r="DN200" s="32"/>
      <c r="DO200" s="33"/>
      <c r="DP200" s="32"/>
      <c r="DQ200" s="33"/>
      <c r="DR200" s="32"/>
      <c r="DS200" s="33"/>
      <c r="DT200" s="32"/>
      <c r="DU200" s="33"/>
      <c r="DV200" s="32"/>
      <c r="DW200" s="33"/>
      <c r="DX200" s="32"/>
      <c r="DY200" s="33"/>
      <c r="DZ200" s="32"/>
      <c r="EA200" s="33"/>
      <c r="EB200" s="32"/>
      <c r="EC200" s="33"/>
      <c r="ED200" s="32"/>
      <c r="EE200" s="33"/>
      <c r="EF200" s="32"/>
      <c r="EG200" s="33"/>
      <c r="EH200" s="32"/>
      <c r="EI200" s="33"/>
      <c r="EJ200" s="32"/>
      <c r="EK200" s="33"/>
      <c r="EL200" s="32"/>
      <c r="EM200" s="33"/>
      <c r="EN200" s="32"/>
      <c r="EO200" s="33"/>
      <c r="EP200" s="32"/>
      <c r="EQ200" s="33"/>
      <c r="ER200" s="32"/>
      <c r="ES200" s="33"/>
      <c r="ET200" s="32"/>
      <c r="EU200" s="33"/>
      <c r="EV200" s="32"/>
      <c r="EW200" s="33"/>
      <c r="EX200" s="32"/>
      <c r="EY200" s="33"/>
      <c r="EZ200" s="32"/>
      <c r="FA200" s="33"/>
      <c r="FB200" s="32"/>
      <c r="FC200" s="33"/>
      <c r="FD200" s="32"/>
      <c r="FE200" s="33"/>
      <c r="FF200" s="32"/>
      <c r="FG200" s="33"/>
      <c r="FH200" s="32"/>
      <c r="FI200" s="33"/>
      <c r="FJ200" s="32"/>
      <c r="FK200" s="33"/>
      <c r="FL200" s="32"/>
      <c r="FM200" s="33"/>
      <c r="FN200" s="32"/>
      <c r="FO200" s="33"/>
      <c r="FP200" s="32"/>
      <c r="FQ200" s="33"/>
      <c r="FR200" s="32"/>
      <c r="FS200" s="33"/>
      <c r="FT200" s="32"/>
      <c r="FU200" s="33"/>
      <c r="FV200" s="32"/>
      <c r="FW200" s="33"/>
      <c r="FX200" s="32"/>
      <c r="FY200" s="33"/>
      <c r="FZ200" s="32"/>
      <c r="GA200" s="33"/>
      <c r="GB200" s="32"/>
      <c r="GC200" s="33"/>
      <c r="GD200" s="32"/>
      <c r="GE200" s="33"/>
      <c r="GF200" s="32"/>
      <c r="GG200" s="33"/>
      <c r="GH200" s="32"/>
      <c r="GI200" s="33"/>
      <c r="GJ200" s="32"/>
      <c r="GK200" s="33"/>
      <c r="GL200" s="32"/>
      <c r="GM200" s="33"/>
      <c r="GN200" s="32"/>
      <c r="GO200" s="33"/>
      <c r="GP200" s="32"/>
      <c r="GQ200" s="33"/>
      <c r="GR200" s="32"/>
      <c r="GS200" s="33"/>
      <c r="GT200" s="32"/>
      <c r="GU200" s="33"/>
      <c r="GV200" s="32"/>
      <c r="GW200" s="33"/>
      <c r="GX200" s="32"/>
      <c r="GY200" s="33"/>
      <c r="GZ200" s="32"/>
      <c r="HA200" s="33"/>
      <c r="HB200" s="32"/>
      <c r="HC200" s="33"/>
      <c r="HD200" s="32"/>
      <c r="HE200" s="33"/>
      <c r="HF200" s="32"/>
      <c r="HG200" s="33"/>
      <c r="HH200" s="32"/>
      <c r="HI200" s="33"/>
      <c r="HJ200" s="32"/>
      <c r="HK200" s="33"/>
      <c r="HL200" s="32"/>
      <c r="HM200" s="33"/>
      <c r="HN200" s="32"/>
      <c r="HO200" s="33"/>
      <c r="HP200" s="32"/>
      <c r="HQ200" s="33"/>
      <c r="HR200" s="32"/>
      <c r="HS200" s="33"/>
      <c r="HT200" s="32"/>
      <c r="HU200" s="33"/>
      <c r="HV200" s="32"/>
      <c r="HW200" s="33"/>
      <c r="HX200" s="32"/>
      <c r="HY200" s="33"/>
      <c r="HZ200" s="32"/>
      <c r="IA200" s="33"/>
      <c r="IB200" s="32"/>
      <c r="IC200" s="33"/>
      <c r="ID200" s="32"/>
      <c r="IE200" s="33"/>
      <c r="IF200" s="32"/>
      <c r="IG200" s="33"/>
      <c r="IH200" s="32"/>
      <c r="II200" s="33"/>
      <c r="IJ200" s="32"/>
    </row>
    <row r="201" spans="1:244" ht="15" customHeight="1">
      <c r="A201" s="134" t="s">
        <v>75</v>
      </c>
      <c r="B201" s="181" t="s">
        <v>402</v>
      </c>
      <c r="C201" s="13" t="s">
        <v>549</v>
      </c>
      <c r="D201" s="213">
        <v>2500</v>
      </c>
      <c r="E201" s="112">
        <f t="shared" si="2"/>
        <v>2000</v>
      </c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</row>
    <row r="202" spans="1:244" ht="15.75">
      <c r="A202" s="11" t="s">
        <v>64</v>
      </c>
      <c r="B202" s="95"/>
      <c r="C202" s="31" t="s">
        <v>108</v>
      </c>
      <c r="D202" s="209">
        <v>3500</v>
      </c>
      <c r="E202" s="112">
        <f t="shared" si="2"/>
        <v>2800</v>
      </c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</row>
    <row r="203" spans="1:244" ht="15.75">
      <c r="A203" s="133" t="s">
        <v>381</v>
      </c>
      <c r="B203" s="181" t="s">
        <v>402</v>
      </c>
      <c r="C203" s="51" t="s">
        <v>489</v>
      </c>
      <c r="D203" s="213">
        <v>3500</v>
      </c>
      <c r="E203" s="112">
        <f t="shared" si="2"/>
        <v>2800</v>
      </c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</row>
    <row r="204" spans="1:244" ht="15.75">
      <c r="A204" s="133" t="s">
        <v>382</v>
      </c>
      <c r="B204" s="181" t="s">
        <v>402</v>
      </c>
      <c r="C204" s="51" t="s">
        <v>490</v>
      </c>
      <c r="D204" s="213">
        <v>2500</v>
      </c>
      <c r="E204" s="112">
        <f t="shared" si="2"/>
        <v>2000</v>
      </c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</row>
    <row r="205" spans="1:5" ht="15.75">
      <c r="A205" s="133" t="s">
        <v>383</v>
      </c>
      <c r="B205" s="181" t="s">
        <v>402</v>
      </c>
      <c r="C205" s="51" t="s">
        <v>491</v>
      </c>
      <c r="D205" s="213">
        <v>3200</v>
      </c>
      <c r="E205" s="112">
        <f t="shared" si="2"/>
        <v>2560</v>
      </c>
    </row>
    <row r="206" spans="1:5" ht="15.75">
      <c r="A206" s="133" t="s">
        <v>384</v>
      </c>
      <c r="B206" s="181" t="s">
        <v>402</v>
      </c>
      <c r="C206" s="51" t="s">
        <v>492</v>
      </c>
      <c r="D206" s="213">
        <v>3200</v>
      </c>
      <c r="E206" s="112">
        <f t="shared" si="2"/>
        <v>2560</v>
      </c>
    </row>
    <row r="207" spans="1:5" ht="15.75">
      <c r="A207" s="133" t="s">
        <v>385</v>
      </c>
      <c r="B207" s="181" t="s">
        <v>402</v>
      </c>
      <c r="C207" s="214"/>
      <c r="D207" s="213">
        <v>3200</v>
      </c>
      <c r="E207" s="112">
        <f t="shared" si="2"/>
        <v>2560</v>
      </c>
    </row>
    <row r="208" spans="1:5" ht="15.75">
      <c r="A208" s="133" t="s">
        <v>386</v>
      </c>
      <c r="B208" s="181" t="s">
        <v>402</v>
      </c>
      <c r="C208" s="51" t="s">
        <v>493</v>
      </c>
      <c r="D208" s="213">
        <v>3200</v>
      </c>
      <c r="E208" s="112">
        <f t="shared" si="2"/>
        <v>2560</v>
      </c>
    </row>
    <row r="209" spans="1:5" ht="15.75">
      <c r="A209" s="133" t="s">
        <v>387</v>
      </c>
      <c r="B209" s="181" t="s">
        <v>402</v>
      </c>
      <c r="C209" s="214" t="s">
        <v>494</v>
      </c>
      <c r="D209" s="213">
        <v>3500</v>
      </c>
      <c r="E209" s="112">
        <f t="shared" si="2"/>
        <v>2800</v>
      </c>
    </row>
    <row r="210" spans="1:5" ht="15.75">
      <c r="A210" s="11" t="s">
        <v>69</v>
      </c>
      <c r="B210" s="95"/>
      <c r="C210" s="31" t="s">
        <v>109</v>
      </c>
      <c r="D210" s="209">
        <v>3200</v>
      </c>
      <c r="E210" s="112">
        <f t="shared" si="2"/>
        <v>2560</v>
      </c>
    </row>
    <row r="211" spans="1:5" ht="15.75">
      <c r="A211" s="11" t="s">
        <v>28</v>
      </c>
      <c r="B211" s="95"/>
      <c r="C211" s="31" t="s">
        <v>335</v>
      </c>
      <c r="D211" s="209">
        <v>3000</v>
      </c>
      <c r="E211" s="112">
        <f t="shared" si="2"/>
        <v>2400</v>
      </c>
    </row>
    <row r="212" spans="1:5" ht="15.75">
      <c r="A212" s="11" t="s">
        <v>67</v>
      </c>
      <c r="B212" s="95"/>
      <c r="C212" s="31" t="s">
        <v>336</v>
      </c>
      <c r="D212" s="199">
        <v>9000</v>
      </c>
      <c r="E212" s="112">
        <f t="shared" si="2"/>
        <v>7200</v>
      </c>
    </row>
    <row r="213" spans="1:5" ht="15.75">
      <c r="A213" s="11" t="s">
        <v>66</v>
      </c>
      <c r="B213" s="95"/>
      <c r="C213" s="31" t="s">
        <v>116</v>
      </c>
      <c r="D213" s="209">
        <v>3200</v>
      </c>
      <c r="E213" s="112">
        <f t="shared" si="2"/>
        <v>2560</v>
      </c>
    </row>
    <row r="214" spans="1:5" ht="15.75">
      <c r="A214" s="11" t="s">
        <v>68</v>
      </c>
      <c r="B214" s="95"/>
      <c r="C214" s="31" t="s">
        <v>339</v>
      </c>
      <c r="D214" s="199">
        <v>9600</v>
      </c>
      <c r="E214" s="112">
        <f t="shared" si="2"/>
        <v>7680</v>
      </c>
    </row>
    <row r="215" spans="1:5" ht="15.75">
      <c r="A215" s="133" t="s">
        <v>388</v>
      </c>
      <c r="B215" s="181" t="s">
        <v>402</v>
      </c>
      <c r="C215" s="34" t="s">
        <v>404</v>
      </c>
      <c r="D215" s="213">
        <v>3500</v>
      </c>
      <c r="E215" s="112">
        <f t="shared" si="2"/>
        <v>2800</v>
      </c>
    </row>
    <row r="216" spans="1:5" ht="15.75">
      <c r="A216" s="133" t="s">
        <v>389</v>
      </c>
      <c r="B216" s="181" t="s">
        <v>402</v>
      </c>
      <c r="C216" s="34" t="s">
        <v>405</v>
      </c>
      <c r="D216" s="213">
        <v>3200</v>
      </c>
      <c r="E216" s="112">
        <f t="shared" si="2"/>
        <v>2560</v>
      </c>
    </row>
    <row r="217" spans="1:5" ht="15.75">
      <c r="A217" s="133" t="s">
        <v>390</v>
      </c>
      <c r="B217" s="181" t="s">
        <v>402</v>
      </c>
      <c r="C217" s="34" t="s">
        <v>406</v>
      </c>
      <c r="D217" s="213">
        <v>3500</v>
      </c>
      <c r="E217" s="112">
        <f t="shared" si="2"/>
        <v>2800</v>
      </c>
    </row>
    <row r="218" spans="1:5" ht="15.75">
      <c r="A218" s="73" t="s">
        <v>500</v>
      </c>
      <c r="B218" s="182" t="s">
        <v>502</v>
      </c>
      <c r="C218" s="73" t="s">
        <v>501</v>
      </c>
      <c r="D218" s="215">
        <v>10500</v>
      </c>
      <c r="E218" s="112">
        <f t="shared" si="2"/>
        <v>8400</v>
      </c>
    </row>
    <row r="219" spans="1:5" ht="21" customHeight="1">
      <c r="A219" s="65"/>
      <c r="B219" s="183"/>
      <c r="C219" s="149" t="s">
        <v>409</v>
      </c>
      <c r="D219" s="66"/>
      <c r="E219" s="112">
        <f t="shared" si="2"/>
        <v>0</v>
      </c>
    </row>
    <row r="220" spans="1:5" ht="15.75">
      <c r="A220" s="132" t="s">
        <v>303</v>
      </c>
      <c r="B220" s="178" t="s">
        <v>400</v>
      </c>
      <c r="C220" s="36" t="s">
        <v>304</v>
      </c>
      <c r="D220" s="47">
        <v>4600</v>
      </c>
      <c r="E220" s="112">
        <f t="shared" si="2"/>
        <v>3680</v>
      </c>
    </row>
    <row r="221" spans="1:5" ht="15.75">
      <c r="A221" s="122" t="s">
        <v>305</v>
      </c>
      <c r="B221" s="163" t="s">
        <v>400</v>
      </c>
      <c r="C221" s="14" t="s">
        <v>306</v>
      </c>
      <c r="D221" s="39">
        <v>4600</v>
      </c>
      <c r="E221" s="112">
        <f t="shared" si="2"/>
        <v>3680</v>
      </c>
    </row>
    <row r="222" spans="1:5" ht="16.5" thickBot="1">
      <c r="A222" s="222" t="s">
        <v>307</v>
      </c>
      <c r="B222" s="223" t="s">
        <v>400</v>
      </c>
      <c r="C222" s="224" t="s">
        <v>308</v>
      </c>
      <c r="D222" s="225">
        <v>5000</v>
      </c>
      <c r="E222" s="226">
        <f t="shared" si="2"/>
        <v>4000</v>
      </c>
    </row>
    <row r="223" spans="1:5" ht="36.75" customHeight="1" thickBot="1">
      <c r="A223" s="228" t="s">
        <v>553</v>
      </c>
      <c r="B223" s="227"/>
      <c r="C223" s="227"/>
      <c r="D223" s="229"/>
      <c r="E223" s="230"/>
    </row>
    <row r="224" spans="1:5" ht="15.75">
      <c r="A224" s="252" t="s">
        <v>437</v>
      </c>
      <c r="B224" s="252"/>
      <c r="C224" s="253"/>
      <c r="D224" s="118"/>
      <c r="E224" s="113"/>
    </row>
    <row r="225" spans="1:5" ht="23.25" customHeight="1">
      <c r="A225" s="75" t="s">
        <v>438</v>
      </c>
      <c r="B225" s="87" t="s">
        <v>511</v>
      </c>
      <c r="C225" s="76" t="s">
        <v>1</v>
      </c>
      <c r="D225" s="216">
        <v>4500</v>
      </c>
      <c r="E225" s="112">
        <f aca="true" t="shared" si="3" ref="E225:E256">D225-($F$5/100*D225)</f>
        <v>3600</v>
      </c>
    </row>
    <row r="226" spans="1:5" ht="23.25" customHeight="1">
      <c r="A226" s="77" t="s">
        <v>439</v>
      </c>
      <c r="B226" s="87" t="s">
        <v>511</v>
      </c>
      <c r="C226" s="76" t="s">
        <v>503</v>
      </c>
      <c r="D226" s="217">
        <v>7600</v>
      </c>
      <c r="E226" s="112">
        <f t="shared" si="3"/>
        <v>6080</v>
      </c>
    </row>
    <row r="227" spans="1:5" ht="23.25" customHeight="1">
      <c r="A227" s="77" t="s">
        <v>440</v>
      </c>
      <c r="B227" s="87" t="s">
        <v>511</v>
      </c>
      <c r="C227" s="78" t="s">
        <v>504</v>
      </c>
      <c r="D227" s="216">
        <v>4500</v>
      </c>
      <c r="E227" s="112">
        <f t="shared" si="3"/>
        <v>3600</v>
      </c>
    </row>
    <row r="228" spans="1:5" ht="23.25" customHeight="1">
      <c r="A228" s="77" t="s">
        <v>441</v>
      </c>
      <c r="B228" s="87" t="s">
        <v>511</v>
      </c>
      <c r="C228" s="78" t="s">
        <v>505</v>
      </c>
      <c r="D228" s="217">
        <v>7600</v>
      </c>
      <c r="E228" s="112">
        <f t="shared" si="3"/>
        <v>6080</v>
      </c>
    </row>
    <row r="229" spans="1:5" ht="23.25" customHeight="1">
      <c r="A229" s="77" t="s">
        <v>442</v>
      </c>
      <c r="B229" s="87" t="s">
        <v>511</v>
      </c>
      <c r="C229" s="78" t="s">
        <v>486</v>
      </c>
      <c r="D229" s="217">
        <v>6300</v>
      </c>
      <c r="E229" s="112">
        <f t="shared" si="3"/>
        <v>5040</v>
      </c>
    </row>
    <row r="230" spans="1:5" ht="23.25" customHeight="1">
      <c r="A230" s="79" t="s">
        <v>443</v>
      </c>
      <c r="B230" s="87" t="s">
        <v>511</v>
      </c>
      <c r="C230" s="80" t="s">
        <v>506</v>
      </c>
      <c r="D230" s="218">
        <v>5600</v>
      </c>
      <c r="E230" s="112">
        <f t="shared" si="3"/>
        <v>4480</v>
      </c>
    </row>
    <row r="231" spans="1:5" ht="15.75">
      <c r="A231" s="254" t="s">
        <v>444</v>
      </c>
      <c r="B231" s="254"/>
      <c r="C231" s="255"/>
      <c r="D231" s="120"/>
      <c r="E231" s="112">
        <f t="shared" si="3"/>
        <v>0</v>
      </c>
    </row>
    <row r="232" spans="1:5" ht="22.5" customHeight="1">
      <c r="A232" s="75" t="s">
        <v>445</v>
      </c>
      <c r="B232" s="88" t="s">
        <v>512</v>
      </c>
      <c r="C232" s="81" t="s">
        <v>507</v>
      </c>
      <c r="D232" s="216">
        <v>4500</v>
      </c>
      <c r="E232" s="112">
        <f t="shared" si="3"/>
        <v>3600</v>
      </c>
    </row>
    <row r="233" spans="1:5" ht="22.5" customHeight="1">
      <c r="A233" s="77" t="s">
        <v>446</v>
      </c>
      <c r="B233" s="88" t="s">
        <v>512</v>
      </c>
      <c r="C233" s="81" t="s">
        <v>508</v>
      </c>
      <c r="D233" s="217">
        <v>7600</v>
      </c>
      <c r="E233" s="112">
        <f t="shared" si="3"/>
        <v>6080</v>
      </c>
    </row>
    <row r="234" spans="1:5" ht="22.5" customHeight="1">
      <c r="A234" s="77" t="s">
        <v>447</v>
      </c>
      <c r="B234" s="88" t="s">
        <v>512</v>
      </c>
      <c r="C234" s="82" t="s">
        <v>509</v>
      </c>
      <c r="D234" s="216">
        <v>4500</v>
      </c>
      <c r="E234" s="112">
        <f t="shared" si="3"/>
        <v>3600</v>
      </c>
    </row>
    <row r="235" spans="1:5" ht="22.5" customHeight="1">
      <c r="A235" s="77" t="s">
        <v>448</v>
      </c>
      <c r="B235" s="88" t="s">
        <v>512</v>
      </c>
      <c r="C235" s="82" t="s">
        <v>510</v>
      </c>
      <c r="D235" s="217">
        <v>7600</v>
      </c>
      <c r="E235" s="112">
        <f t="shared" si="3"/>
        <v>6080</v>
      </c>
    </row>
    <row r="236" spans="1:5" ht="15.75">
      <c r="A236" s="256" t="s">
        <v>449</v>
      </c>
      <c r="B236" s="256"/>
      <c r="C236" s="257"/>
      <c r="D236" s="121"/>
      <c r="E236" s="112">
        <f t="shared" si="3"/>
        <v>0</v>
      </c>
    </row>
    <row r="237" spans="1:5" ht="15.75">
      <c r="A237" s="75" t="s">
        <v>450</v>
      </c>
      <c r="B237" s="89" t="s">
        <v>516</v>
      </c>
      <c r="C237" s="83" t="s">
        <v>2</v>
      </c>
      <c r="D237" s="216">
        <v>4500</v>
      </c>
      <c r="E237" s="112">
        <f t="shared" si="3"/>
        <v>3600</v>
      </c>
    </row>
    <row r="238" spans="1:5" ht="20.25" customHeight="1">
      <c r="A238" s="77" t="s">
        <v>451</v>
      </c>
      <c r="B238" s="89" t="s">
        <v>516</v>
      </c>
      <c r="C238" s="83" t="s">
        <v>513</v>
      </c>
      <c r="D238" s="217">
        <v>7600</v>
      </c>
      <c r="E238" s="112">
        <f t="shared" si="3"/>
        <v>6080</v>
      </c>
    </row>
    <row r="239" spans="1:5" ht="20.25" customHeight="1">
      <c r="A239" s="77" t="s">
        <v>452</v>
      </c>
      <c r="B239" s="89" t="s">
        <v>516</v>
      </c>
      <c r="C239" s="84" t="s">
        <v>495</v>
      </c>
      <c r="D239" s="216">
        <v>4500</v>
      </c>
      <c r="E239" s="112">
        <f t="shared" si="3"/>
        <v>3600</v>
      </c>
    </row>
    <row r="240" spans="1:5" ht="20.25" customHeight="1">
      <c r="A240" s="77" t="s">
        <v>453</v>
      </c>
      <c r="B240" s="89" t="s">
        <v>516</v>
      </c>
      <c r="C240" s="84" t="s">
        <v>514</v>
      </c>
      <c r="D240" s="217">
        <v>7600</v>
      </c>
      <c r="E240" s="112">
        <f t="shared" si="3"/>
        <v>6080</v>
      </c>
    </row>
    <row r="241" spans="1:5" ht="20.25" customHeight="1">
      <c r="A241" s="77" t="s">
        <v>454</v>
      </c>
      <c r="B241" s="89" t="s">
        <v>516</v>
      </c>
      <c r="C241" s="84" t="s">
        <v>515</v>
      </c>
      <c r="D241" s="217">
        <v>6300</v>
      </c>
      <c r="E241" s="112">
        <f t="shared" si="3"/>
        <v>5040</v>
      </c>
    </row>
    <row r="242" spans="1:5" ht="20.25" customHeight="1">
      <c r="A242" s="77" t="s">
        <v>542</v>
      </c>
      <c r="B242" s="89" t="s">
        <v>516</v>
      </c>
      <c r="C242" s="100" t="s">
        <v>544</v>
      </c>
      <c r="D242" s="219">
        <v>5900</v>
      </c>
      <c r="E242" s="112">
        <f t="shared" si="3"/>
        <v>4720</v>
      </c>
    </row>
    <row r="243" spans="1:5" ht="15.75">
      <c r="A243" s="258" t="s">
        <v>455</v>
      </c>
      <c r="B243" s="258"/>
      <c r="C243" s="259"/>
      <c r="D243" s="121"/>
      <c r="E243" s="112">
        <f t="shared" si="3"/>
        <v>0</v>
      </c>
    </row>
    <row r="244" spans="1:5" ht="17.25" customHeight="1">
      <c r="A244" s="75" t="s">
        <v>456</v>
      </c>
      <c r="B244" s="90" t="s">
        <v>517</v>
      </c>
      <c r="C244" s="83" t="s">
        <v>3</v>
      </c>
      <c r="D244" s="216">
        <v>4500</v>
      </c>
      <c r="E244" s="112">
        <f t="shared" si="3"/>
        <v>3600</v>
      </c>
    </row>
    <row r="245" spans="1:5" ht="17.25" customHeight="1">
      <c r="A245" s="77" t="s">
        <v>457</v>
      </c>
      <c r="B245" s="90" t="s">
        <v>517</v>
      </c>
      <c r="C245" s="83" t="s">
        <v>523</v>
      </c>
      <c r="D245" s="217">
        <v>7600</v>
      </c>
      <c r="E245" s="112">
        <f t="shared" si="3"/>
        <v>6080</v>
      </c>
    </row>
    <row r="246" spans="1:5" ht="17.25" customHeight="1">
      <c r="A246" s="77" t="s">
        <v>458</v>
      </c>
      <c r="B246" s="90" t="s">
        <v>517</v>
      </c>
      <c r="C246" s="84" t="s">
        <v>4</v>
      </c>
      <c r="D246" s="216">
        <v>4500</v>
      </c>
      <c r="E246" s="112">
        <f t="shared" si="3"/>
        <v>3600</v>
      </c>
    </row>
    <row r="247" spans="1:5" ht="17.25" customHeight="1">
      <c r="A247" s="77" t="s">
        <v>459</v>
      </c>
      <c r="B247" s="90" t="s">
        <v>517</v>
      </c>
      <c r="C247" s="84" t="s">
        <v>524</v>
      </c>
      <c r="D247" s="217">
        <v>7600</v>
      </c>
      <c r="E247" s="112">
        <f t="shared" si="3"/>
        <v>6080</v>
      </c>
    </row>
    <row r="248" spans="1:5" ht="17.25" customHeight="1">
      <c r="A248" s="77" t="s">
        <v>460</v>
      </c>
      <c r="B248" s="90" t="s">
        <v>517</v>
      </c>
      <c r="C248" s="84" t="s">
        <v>0</v>
      </c>
      <c r="D248" s="217">
        <v>4400</v>
      </c>
      <c r="E248" s="112">
        <f t="shared" si="3"/>
        <v>3520</v>
      </c>
    </row>
    <row r="249" spans="1:5" ht="17.25" customHeight="1">
      <c r="A249" s="250" t="s">
        <v>461</v>
      </c>
      <c r="B249" s="250"/>
      <c r="C249" s="251"/>
      <c r="D249" s="121"/>
      <c r="E249" s="112">
        <f t="shared" si="3"/>
        <v>0</v>
      </c>
    </row>
    <row r="250" spans="1:5" ht="17.25" customHeight="1">
      <c r="A250" s="75" t="s">
        <v>462</v>
      </c>
      <c r="B250" s="91" t="s">
        <v>521</v>
      </c>
      <c r="C250" s="76" t="s">
        <v>518</v>
      </c>
      <c r="D250" s="216">
        <v>4500</v>
      </c>
      <c r="E250" s="112">
        <f t="shared" si="3"/>
        <v>3600</v>
      </c>
    </row>
    <row r="251" spans="1:5" ht="17.25" customHeight="1">
      <c r="A251" s="77" t="s">
        <v>463</v>
      </c>
      <c r="B251" s="91" t="s">
        <v>521</v>
      </c>
      <c r="C251" s="76" t="s">
        <v>522</v>
      </c>
      <c r="D251" s="217">
        <v>7600</v>
      </c>
      <c r="E251" s="112">
        <f t="shared" si="3"/>
        <v>6080</v>
      </c>
    </row>
    <row r="252" spans="1:5" ht="17.25" customHeight="1">
      <c r="A252" s="77" t="s">
        <v>464</v>
      </c>
      <c r="B252" s="91" t="s">
        <v>521</v>
      </c>
      <c r="C252" s="78" t="s">
        <v>519</v>
      </c>
      <c r="D252" s="216">
        <v>4500</v>
      </c>
      <c r="E252" s="112">
        <f t="shared" si="3"/>
        <v>3600</v>
      </c>
    </row>
    <row r="253" spans="1:5" ht="17.25" customHeight="1">
      <c r="A253" s="77" t="s">
        <v>465</v>
      </c>
      <c r="B253" s="91" t="s">
        <v>521</v>
      </c>
      <c r="C253" s="78" t="s">
        <v>520</v>
      </c>
      <c r="D253" s="217">
        <v>7600</v>
      </c>
      <c r="E253" s="112">
        <f t="shared" si="3"/>
        <v>6080</v>
      </c>
    </row>
    <row r="254" spans="1:5" ht="17.25" customHeight="1">
      <c r="A254" s="77" t="s">
        <v>466</v>
      </c>
      <c r="B254" s="91" t="s">
        <v>521</v>
      </c>
      <c r="C254" s="78" t="s">
        <v>543</v>
      </c>
      <c r="D254" s="217">
        <v>8600</v>
      </c>
      <c r="E254" s="112">
        <f t="shared" si="3"/>
        <v>6880</v>
      </c>
    </row>
    <row r="255" spans="1:5" ht="17.25" customHeight="1">
      <c r="A255" s="240" t="s">
        <v>496</v>
      </c>
      <c r="B255" s="240"/>
      <c r="C255" s="241"/>
      <c r="D255" s="121"/>
      <c r="E255" s="112">
        <f t="shared" si="3"/>
        <v>0</v>
      </c>
    </row>
    <row r="256" spans="1:5" ht="17.25" customHeight="1">
      <c r="A256" s="75" t="s">
        <v>467</v>
      </c>
      <c r="B256" s="92" t="s">
        <v>525</v>
      </c>
      <c r="C256" s="76" t="s">
        <v>5</v>
      </c>
      <c r="D256" s="216">
        <v>4500</v>
      </c>
      <c r="E256" s="112">
        <f t="shared" si="3"/>
        <v>3600</v>
      </c>
    </row>
    <row r="257" spans="1:5" ht="18" customHeight="1">
      <c r="A257" s="77" t="s">
        <v>468</v>
      </c>
      <c r="B257" s="92" t="s">
        <v>525</v>
      </c>
      <c r="C257" s="76" t="s">
        <v>526</v>
      </c>
      <c r="D257" s="217">
        <v>7600</v>
      </c>
      <c r="E257" s="112">
        <f aca="true" t="shared" si="4" ref="E257:E288">D257-($F$5/100*D257)</f>
        <v>6080</v>
      </c>
    </row>
    <row r="258" spans="1:5" ht="18" customHeight="1">
      <c r="A258" s="77" t="s">
        <v>469</v>
      </c>
      <c r="B258" s="92" t="s">
        <v>525</v>
      </c>
      <c r="C258" s="78" t="s">
        <v>6</v>
      </c>
      <c r="D258" s="216">
        <v>4500</v>
      </c>
      <c r="E258" s="112">
        <f t="shared" si="4"/>
        <v>3600</v>
      </c>
    </row>
    <row r="259" spans="1:5" ht="18" customHeight="1" thickBot="1">
      <c r="A259" s="77" t="s">
        <v>470</v>
      </c>
      <c r="B259" s="92" t="s">
        <v>525</v>
      </c>
      <c r="C259" s="97" t="s">
        <v>527</v>
      </c>
      <c r="D259" s="217">
        <v>7600</v>
      </c>
      <c r="E259" s="112">
        <f t="shared" si="4"/>
        <v>6080</v>
      </c>
    </row>
    <row r="260" spans="1:5" ht="18" customHeight="1">
      <c r="A260" s="77" t="s">
        <v>471</v>
      </c>
      <c r="B260" s="92" t="s">
        <v>525</v>
      </c>
      <c r="C260" s="76" t="s">
        <v>497</v>
      </c>
      <c r="D260" s="217">
        <v>7900</v>
      </c>
      <c r="E260" s="112">
        <f t="shared" si="4"/>
        <v>6320</v>
      </c>
    </row>
    <row r="261" spans="1:5" ht="15.75">
      <c r="A261" s="242" t="s">
        <v>472</v>
      </c>
      <c r="B261" s="243"/>
      <c r="C261" s="244"/>
      <c r="D261" s="121"/>
      <c r="E261" s="112">
        <f t="shared" si="4"/>
        <v>0</v>
      </c>
    </row>
    <row r="262" spans="1:5" ht="18.75" customHeight="1">
      <c r="A262" s="75" t="s">
        <v>11</v>
      </c>
      <c r="B262" s="93" t="s">
        <v>530</v>
      </c>
      <c r="C262" s="83" t="s">
        <v>7</v>
      </c>
      <c r="D262" s="216">
        <v>4500</v>
      </c>
      <c r="E262" s="112">
        <f t="shared" si="4"/>
        <v>3600</v>
      </c>
    </row>
    <row r="263" spans="1:5" ht="18.75" customHeight="1">
      <c r="A263" s="77" t="s">
        <v>12</v>
      </c>
      <c r="B263" s="93" t="s">
        <v>530</v>
      </c>
      <c r="C263" s="83" t="s">
        <v>528</v>
      </c>
      <c r="D263" s="217">
        <v>7600</v>
      </c>
      <c r="E263" s="112">
        <f t="shared" si="4"/>
        <v>6080</v>
      </c>
    </row>
    <row r="264" spans="1:5" ht="18.75" customHeight="1">
      <c r="A264" s="77" t="s">
        <v>9</v>
      </c>
      <c r="B264" s="93" t="s">
        <v>530</v>
      </c>
      <c r="C264" s="84" t="s">
        <v>8</v>
      </c>
      <c r="D264" s="216">
        <v>4500</v>
      </c>
      <c r="E264" s="112">
        <f t="shared" si="4"/>
        <v>3600</v>
      </c>
    </row>
    <row r="265" spans="1:5" ht="18.75" customHeight="1">
      <c r="A265" s="77" t="s">
        <v>10</v>
      </c>
      <c r="B265" s="93" t="s">
        <v>530</v>
      </c>
      <c r="C265" s="84" t="s">
        <v>529</v>
      </c>
      <c r="D265" s="217">
        <v>7600</v>
      </c>
      <c r="E265" s="112">
        <f t="shared" si="4"/>
        <v>6080</v>
      </c>
    </row>
    <row r="266" spans="1:5" ht="18.75" customHeight="1">
      <c r="A266" s="77" t="s">
        <v>487</v>
      </c>
      <c r="B266" s="93" t="s">
        <v>530</v>
      </c>
      <c r="C266" s="84" t="s">
        <v>488</v>
      </c>
      <c r="D266" s="217">
        <v>4000</v>
      </c>
      <c r="E266" s="112">
        <f t="shared" si="4"/>
        <v>3200</v>
      </c>
    </row>
    <row r="267" spans="1:5" ht="18.75" customHeight="1">
      <c r="A267" s="77" t="s">
        <v>473</v>
      </c>
      <c r="B267" s="93" t="s">
        <v>530</v>
      </c>
      <c r="C267" s="84" t="s">
        <v>13</v>
      </c>
      <c r="D267" s="217">
        <v>4800</v>
      </c>
      <c r="E267" s="112">
        <f t="shared" si="4"/>
        <v>3840</v>
      </c>
    </row>
    <row r="268" spans="1:5" ht="15.75">
      <c r="A268" s="245" t="s">
        <v>474</v>
      </c>
      <c r="B268" s="245"/>
      <c r="C268" s="246"/>
      <c r="D268" s="121"/>
      <c r="E268" s="112">
        <f t="shared" si="4"/>
        <v>0</v>
      </c>
    </row>
    <row r="269" spans="1:5" ht="18.75" customHeight="1">
      <c r="A269" s="75" t="s">
        <v>475</v>
      </c>
      <c r="B269" s="94" t="s">
        <v>533</v>
      </c>
      <c r="C269" s="85" t="s">
        <v>14</v>
      </c>
      <c r="D269" s="216">
        <v>4500</v>
      </c>
      <c r="E269" s="112">
        <f t="shared" si="4"/>
        <v>3600</v>
      </c>
    </row>
    <row r="270" spans="1:5" ht="18.75" customHeight="1">
      <c r="A270" s="77" t="s">
        <v>476</v>
      </c>
      <c r="B270" s="94" t="s">
        <v>533</v>
      </c>
      <c r="C270" s="85" t="s">
        <v>531</v>
      </c>
      <c r="D270" s="217">
        <v>7600</v>
      </c>
      <c r="E270" s="112">
        <f t="shared" si="4"/>
        <v>6080</v>
      </c>
    </row>
    <row r="271" spans="1:5" ht="18.75" customHeight="1">
      <c r="A271" s="77" t="s">
        <v>477</v>
      </c>
      <c r="B271" s="94" t="s">
        <v>533</v>
      </c>
      <c r="C271" s="86" t="s">
        <v>15</v>
      </c>
      <c r="D271" s="216">
        <v>4500</v>
      </c>
      <c r="E271" s="112">
        <f t="shared" si="4"/>
        <v>3600</v>
      </c>
    </row>
    <row r="272" spans="1:5" ht="18.75" customHeight="1">
      <c r="A272" s="77" t="s">
        <v>478</v>
      </c>
      <c r="B272" s="94" t="s">
        <v>533</v>
      </c>
      <c r="C272" s="86" t="s">
        <v>532</v>
      </c>
      <c r="D272" s="217">
        <v>7600</v>
      </c>
      <c r="E272" s="112">
        <f t="shared" si="4"/>
        <v>6080</v>
      </c>
    </row>
    <row r="273" spans="1:5" ht="18.75" customHeight="1">
      <c r="A273" s="77" t="s">
        <v>479</v>
      </c>
      <c r="B273" s="94" t="s">
        <v>533</v>
      </c>
      <c r="C273" s="86">
        <v>2</v>
      </c>
      <c r="D273" s="119"/>
      <c r="E273" s="112">
        <f t="shared" si="4"/>
        <v>0</v>
      </c>
    </row>
    <row r="274" spans="1:5" ht="18.75" customHeight="1">
      <c r="A274" s="77" t="s">
        <v>480</v>
      </c>
      <c r="B274" s="94" t="s">
        <v>533</v>
      </c>
      <c r="C274" s="86" t="s">
        <v>16</v>
      </c>
      <c r="D274" s="217">
        <v>4800</v>
      </c>
      <c r="E274" s="112">
        <f t="shared" si="4"/>
        <v>3840</v>
      </c>
    </row>
    <row r="275" spans="1:5" ht="15.75">
      <c r="A275" s="247" t="s">
        <v>481</v>
      </c>
      <c r="B275" s="248"/>
      <c r="C275" s="249"/>
      <c r="D275" s="121"/>
      <c r="E275" s="112">
        <f t="shared" si="4"/>
        <v>0</v>
      </c>
    </row>
    <row r="276" spans="1:5" ht="30.75" customHeight="1">
      <c r="A276" s="75" t="s">
        <v>482</v>
      </c>
      <c r="B276" s="139"/>
      <c r="C276" s="81" t="s">
        <v>498</v>
      </c>
      <c r="D276" s="217">
        <v>7600</v>
      </c>
      <c r="E276" s="112">
        <f t="shared" si="4"/>
        <v>6080</v>
      </c>
    </row>
    <row r="277" spans="1:5" ht="30.75" customHeight="1">
      <c r="A277" s="77" t="s">
        <v>483</v>
      </c>
      <c r="B277" s="139"/>
      <c r="C277" s="82" t="s">
        <v>499</v>
      </c>
      <c r="D277" s="217">
        <v>7600</v>
      </c>
      <c r="E277" s="112">
        <f t="shared" si="4"/>
        <v>6080</v>
      </c>
    </row>
    <row r="278" spans="1:5" ht="30.75" customHeight="1">
      <c r="A278" s="77" t="s">
        <v>484</v>
      </c>
      <c r="B278" s="139"/>
      <c r="C278" s="82" t="s">
        <v>17</v>
      </c>
      <c r="D278" s="217">
        <v>5000</v>
      </c>
      <c r="E278" s="112">
        <f t="shared" si="4"/>
        <v>4000</v>
      </c>
    </row>
    <row r="279" spans="1:5" ht="30.75" customHeight="1" thickBot="1">
      <c r="A279" s="231" t="s">
        <v>485</v>
      </c>
      <c r="B279" s="232"/>
      <c r="C279" s="233" t="s">
        <v>18</v>
      </c>
      <c r="D279" s="234">
        <v>7900</v>
      </c>
      <c r="E279" s="226">
        <f t="shared" si="4"/>
        <v>6320</v>
      </c>
    </row>
    <row r="280" spans="1:5" ht="37.5" customHeight="1" thickBot="1">
      <c r="A280" s="238" t="s">
        <v>554</v>
      </c>
      <c r="B280" s="239"/>
      <c r="C280" s="235"/>
      <c r="D280" s="236"/>
      <c r="E280" s="237"/>
    </row>
    <row r="281" spans="1:5" ht="15.75" hidden="1">
      <c r="A281" s="37"/>
      <c r="C281" s="150"/>
      <c r="D281" s="48"/>
      <c r="E281" s="113">
        <f aca="true" t="shared" si="5" ref="E281:E293">D281-($F$5/100*D281)</f>
        <v>0</v>
      </c>
    </row>
    <row r="282" spans="1:5" ht="15.75">
      <c r="A282" s="34" t="s">
        <v>394</v>
      </c>
      <c r="B282" s="135" t="s">
        <v>430</v>
      </c>
      <c r="C282" s="51" t="s">
        <v>541</v>
      </c>
      <c r="D282" s="45">
        <v>2800</v>
      </c>
      <c r="E282" s="112">
        <f t="shared" si="5"/>
        <v>2240</v>
      </c>
    </row>
    <row r="283" spans="1:5" ht="15.75">
      <c r="A283" s="34" t="s">
        <v>395</v>
      </c>
      <c r="B283" s="135" t="s">
        <v>430</v>
      </c>
      <c r="C283" s="51" t="s">
        <v>535</v>
      </c>
      <c r="D283" s="45">
        <v>2800</v>
      </c>
      <c r="E283" s="112">
        <f t="shared" si="5"/>
        <v>2240</v>
      </c>
    </row>
    <row r="284" spans="1:5" ht="15.75">
      <c r="A284" s="34" t="s">
        <v>396</v>
      </c>
      <c r="B284" s="135" t="s">
        <v>430</v>
      </c>
      <c r="C284" s="51" t="s">
        <v>536</v>
      </c>
      <c r="D284" s="45">
        <v>3500</v>
      </c>
      <c r="E284" s="112">
        <f t="shared" si="5"/>
        <v>2800</v>
      </c>
    </row>
    <row r="285" spans="1:5" ht="15.75">
      <c r="A285" s="34" t="s">
        <v>397</v>
      </c>
      <c r="B285" s="135"/>
      <c r="C285" s="51" t="s">
        <v>537</v>
      </c>
      <c r="D285" s="45">
        <v>4500</v>
      </c>
      <c r="E285" s="112">
        <f t="shared" si="5"/>
        <v>3600</v>
      </c>
    </row>
    <row r="286" spans="1:5" ht="15.75">
      <c r="A286" s="34" t="s">
        <v>398</v>
      </c>
      <c r="B286" s="135" t="s">
        <v>430</v>
      </c>
      <c r="C286" s="51" t="s">
        <v>550</v>
      </c>
      <c r="D286" s="45">
        <v>3200</v>
      </c>
      <c r="E286" s="112">
        <f t="shared" si="5"/>
        <v>2560</v>
      </c>
    </row>
    <row r="287" spans="1:5" ht="15.75">
      <c r="A287" s="101" t="s">
        <v>399</v>
      </c>
      <c r="B287" s="136" t="s">
        <v>430</v>
      </c>
      <c r="C287" s="184" t="s">
        <v>538</v>
      </c>
      <c r="D287" s="102">
        <v>6500</v>
      </c>
      <c r="E287" s="112">
        <f t="shared" si="5"/>
        <v>5200</v>
      </c>
    </row>
    <row r="288" spans="1:5" ht="15.75">
      <c r="A288" s="105" t="s">
        <v>534</v>
      </c>
      <c r="B288" s="106" t="s">
        <v>430</v>
      </c>
      <c r="C288" s="185" t="s">
        <v>539</v>
      </c>
      <c r="D288" s="42">
        <v>6500</v>
      </c>
      <c r="E288" s="112">
        <f t="shared" si="5"/>
        <v>5200</v>
      </c>
    </row>
    <row r="289" spans="1:5" ht="19.5" customHeight="1">
      <c r="A289" s="107"/>
      <c r="B289" s="108"/>
      <c r="C289" s="186" t="s">
        <v>551</v>
      </c>
      <c r="D289" s="42"/>
      <c r="E289" s="112">
        <f t="shared" si="5"/>
        <v>0</v>
      </c>
    </row>
    <row r="290" spans="1:5" ht="21" customHeight="1">
      <c r="A290" s="103" t="s">
        <v>432</v>
      </c>
      <c r="B290" s="137"/>
      <c r="C290" s="187" t="s">
        <v>433</v>
      </c>
      <c r="D290" s="104">
        <v>3400</v>
      </c>
      <c r="E290" s="112">
        <f t="shared" si="5"/>
        <v>2720</v>
      </c>
    </row>
    <row r="291" spans="1:5" ht="15.75">
      <c r="A291" s="34" t="s">
        <v>431</v>
      </c>
      <c r="B291" s="135"/>
      <c r="C291" s="51" t="s">
        <v>434</v>
      </c>
      <c r="D291" s="45">
        <v>3400</v>
      </c>
      <c r="E291" s="112">
        <f t="shared" si="5"/>
        <v>2720</v>
      </c>
    </row>
    <row r="292" spans="1:5" ht="15.75">
      <c r="A292" s="34" t="s">
        <v>428</v>
      </c>
      <c r="B292" s="135" t="s">
        <v>430</v>
      </c>
      <c r="C292" s="51" t="s">
        <v>540</v>
      </c>
      <c r="D292" s="45">
        <v>3000</v>
      </c>
      <c r="E292" s="112">
        <f t="shared" si="5"/>
        <v>2400</v>
      </c>
    </row>
    <row r="293" spans="1:5" ht="15.75">
      <c r="A293" s="9" t="s">
        <v>545</v>
      </c>
      <c r="B293" s="135" t="s">
        <v>430</v>
      </c>
      <c r="C293" s="188" t="s">
        <v>546</v>
      </c>
      <c r="D293" s="45">
        <v>3000</v>
      </c>
      <c r="E293" s="112">
        <f t="shared" si="5"/>
        <v>2400</v>
      </c>
    </row>
    <row r="294" spans="2:5" ht="15.75">
      <c r="B294" s="189"/>
      <c r="D294" s="96"/>
      <c r="E294" s="114"/>
    </row>
  </sheetData>
  <sheetProtection/>
  <protectedRanges>
    <protectedRange sqref="C91:C97 C86:D90" name="Диапазон1"/>
    <protectedRange sqref="C4 C85 C98:D98 D91:D97 D4:D85" name="Диапазон1_2"/>
    <protectedRange sqref="C5:C84" name="Диапазон1_2_2"/>
  </protectedRanges>
  <mergeCells count="9">
    <mergeCell ref="A255:C255"/>
    <mergeCell ref="A261:C261"/>
    <mergeCell ref="A268:C268"/>
    <mergeCell ref="A275:C275"/>
    <mergeCell ref="A249:C249"/>
    <mergeCell ref="A224:C224"/>
    <mergeCell ref="A231:C231"/>
    <mergeCell ref="A236:C236"/>
    <mergeCell ref="A243:C243"/>
  </mergeCells>
  <printOptions/>
  <pageMargins left="0.1968503937007874" right="0.1968503937007874" top="0.1968503937007874" bottom="0.1968503937007874" header="0.11811023622047245" footer="0.35433070866141736"/>
  <pageSetup horizontalDpi="600" verticalDpi="600" orientation="portrait" paperSize="9" scale="75" r:id="rId4"/>
  <drawing r:id="rId3"/>
  <legacyDrawing r:id="rId2"/>
  <oleObjects>
    <oleObject progId="CorelDRAW.Graphic.10" shapeId="12157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</cp:lastModifiedBy>
  <cp:lastPrinted>2014-02-26T08:01:39Z</cp:lastPrinted>
  <dcterms:created xsi:type="dcterms:W3CDTF">2010-04-07T13:25:26Z</dcterms:created>
  <dcterms:modified xsi:type="dcterms:W3CDTF">2014-11-26T12:42:02Z</dcterms:modified>
  <cp:category/>
  <cp:version/>
  <cp:contentType/>
  <cp:contentStatus/>
</cp:coreProperties>
</file>