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340" windowHeight="8505"/>
  </bookViews>
  <sheets>
    <sheet name="Price 28.11.2015" sheetId="2" r:id="rId1"/>
    <sheet name="Лист3" sheetId="3" r:id="rId2"/>
  </sheets>
  <calcPr calcId="125725" concurrentCalc="0"/>
</workbook>
</file>

<file path=xl/calcChain.xml><?xml version="1.0" encoding="utf-8"?>
<calcChain xmlns="http://schemas.openxmlformats.org/spreadsheetml/2006/main">
  <c r="K10" i="2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9"/>
</calcChain>
</file>

<file path=xl/sharedStrings.xml><?xml version="1.0" encoding="utf-8"?>
<sst xmlns="http://schemas.openxmlformats.org/spreadsheetml/2006/main" count="2356" uniqueCount="2199">
  <si>
    <t>ПРАЙС ФИЛЬТРА Daitei Tehnology Japan</t>
  </si>
  <si>
    <t>модель</t>
  </si>
  <si>
    <t>Oem#</t>
  </si>
  <si>
    <t>MANN</t>
  </si>
  <si>
    <t>FRAMM</t>
  </si>
  <si>
    <t>SAKURA</t>
  </si>
  <si>
    <t>J-SAKURA VIC</t>
  </si>
  <si>
    <t>MAHLE</t>
  </si>
  <si>
    <t>SCT</t>
  </si>
  <si>
    <t>ВОЗДУШНЫЕ ФИЛЬТРА</t>
  </si>
  <si>
    <t>DA0002</t>
  </si>
  <si>
    <t xml:space="preserve">LADA Largus; Dacia Duster II, Logan, Sandero; Nissan Almera (N16), Kubistar; Renault Clio II, Kangoo, Logan, Sandero, Thalia
 </t>
  </si>
  <si>
    <t>77 01 477 208                  82 00 431 075                16546-BN700             1654-600Q0E              16546-00QAK</t>
  </si>
  <si>
    <t>C3875</t>
  </si>
  <si>
    <t>CA10250                CA8847</t>
  </si>
  <si>
    <t>A1867</t>
  </si>
  <si>
    <t>A0002</t>
  </si>
  <si>
    <t>LX 1258</t>
  </si>
  <si>
    <t>SB 2062</t>
  </si>
  <si>
    <t>DA0029</t>
  </si>
  <si>
    <t xml:space="preserve">LADA  111, 2110, Kalina, Niva, Priora, Samara,  Niva-Chevrolet, 112; Audi 100 2.2, 2.3, 200 2.2, Trabant 1.1, Volkswagen Polo 1.3i, 1.3D, 1.4D, Transporter 1.6, 1.9i, 2.0, Volvo 240 2.0D, 2.4D, Wartburg 1.3   </t>
  </si>
  <si>
    <t>021129620</t>
  </si>
  <si>
    <t>С22117</t>
  </si>
  <si>
    <t>СА3399</t>
  </si>
  <si>
    <t>A2412</t>
  </si>
  <si>
    <t>A0029</t>
  </si>
  <si>
    <t>LX220 LX470</t>
  </si>
  <si>
    <t>SB201</t>
  </si>
  <si>
    <t>DA0041</t>
  </si>
  <si>
    <t>Citroën Berlingo I, Xantia, Xsara, ZX; Peugeot 306, 405, 406, Partner I; Renault Clio II, Clio Symbol (RO), Kangoo, Thalia</t>
  </si>
  <si>
    <t>77 01 042 841            1444-86                9614-4871</t>
  </si>
  <si>
    <t>C3173</t>
  </si>
  <si>
    <t>CA5488</t>
  </si>
  <si>
    <t>A2520</t>
  </si>
  <si>
    <t>A0041</t>
  </si>
  <si>
    <t>LX 633</t>
  </si>
  <si>
    <t>SB 094</t>
  </si>
  <si>
    <t>DA0048</t>
  </si>
  <si>
    <t xml:space="preserve">VW Golf 1.5 -&gt;83, Jetta 1.8, Scirocco 1.6, 1.8 -&gt;75   </t>
  </si>
  <si>
    <t xml:space="preserve">055 129 620 A </t>
  </si>
  <si>
    <t>C2039</t>
  </si>
  <si>
    <t>CA3144</t>
  </si>
  <si>
    <t>A2601</t>
  </si>
  <si>
    <t>A0048</t>
  </si>
  <si>
    <t>LX266</t>
  </si>
  <si>
    <t>SB209</t>
  </si>
  <si>
    <t>DA0049</t>
  </si>
  <si>
    <t>MERCEDES 190 (W201), E-Klasse (W124) до 3-х литров                                                      DAEWOO Korando 2.9D                               Musso 2.9D                                                          Ssang Yong 2.9D</t>
  </si>
  <si>
    <t>602 094 01 04      602 094 02 04       602 094 06 04</t>
  </si>
  <si>
    <t>C38163/1  C38163/2</t>
  </si>
  <si>
    <t>CA4580   CA5962</t>
  </si>
  <si>
    <t xml:space="preserve"> A2604</t>
  </si>
  <si>
    <t xml:space="preserve"> A0049</t>
  </si>
  <si>
    <t>LX1291    LX96</t>
  </si>
  <si>
    <t>SB238</t>
  </si>
  <si>
    <t>DA0050U</t>
  </si>
  <si>
    <t xml:space="preserve">BMW 318i, is, 316i 9/88-&gt;, 320i (6 cyl), 325e 85-&gt;, 325i, 518i 89-&gt;   </t>
  </si>
  <si>
    <t>13 72 1 247 842</t>
  </si>
  <si>
    <t>C26110/1 C291101</t>
  </si>
  <si>
    <t>CA4576</t>
  </si>
  <si>
    <t>A2605</t>
  </si>
  <si>
    <t>A0050</t>
  </si>
  <si>
    <t>LX105</t>
  </si>
  <si>
    <t>SB239</t>
  </si>
  <si>
    <t>DA0051U</t>
  </si>
  <si>
    <t xml:space="preserve">Mercedes E280 (W124), E320   </t>
  </si>
  <si>
    <t>003 094 71 04</t>
  </si>
  <si>
    <t>C31144</t>
  </si>
  <si>
    <t>CA-5489 CA7623</t>
  </si>
  <si>
    <t>A2607</t>
  </si>
  <si>
    <t>A0051</t>
  </si>
  <si>
    <t>LX438</t>
  </si>
  <si>
    <t>SB267</t>
  </si>
  <si>
    <t>DA0053U</t>
  </si>
  <si>
    <t>Mercedes C(W202), CLK(C208), ML(W163)</t>
  </si>
  <si>
    <t>604 094 14 04 6040940404 6040941304 6040940104</t>
  </si>
  <si>
    <t>C30195/2</t>
  </si>
  <si>
    <t>CA5539 CA8767</t>
  </si>
  <si>
    <t xml:space="preserve"> A2608</t>
  </si>
  <si>
    <t>A0053</t>
  </si>
  <si>
    <t>LX439/1</t>
  </si>
  <si>
    <t>SB043</t>
  </si>
  <si>
    <t>DA0056U</t>
  </si>
  <si>
    <t>Mercedes S280, S320 (W140)</t>
  </si>
  <si>
    <t>003 094 72 04</t>
  </si>
  <si>
    <t>C37157</t>
  </si>
  <si>
    <t>CA8070</t>
  </si>
  <si>
    <t>A2612</t>
  </si>
  <si>
    <t>A0056</t>
  </si>
  <si>
    <t>LX472 LX78</t>
  </si>
  <si>
    <t>SB 539</t>
  </si>
  <si>
    <t>DA0058</t>
  </si>
  <si>
    <t>Mercedes S (W220)  G 55 AMG (W463)</t>
  </si>
  <si>
    <t>112 094 00 04</t>
  </si>
  <si>
    <t>C3698/2</t>
  </si>
  <si>
    <t>CA8687/2</t>
  </si>
  <si>
    <t>A2614</t>
  </si>
  <si>
    <t>A0058</t>
  </si>
  <si>
    <t>SB537</t>
  </si>
  <si>
    <t>DA0060</t>
  </si>
  <si>
    <t>Mercedes E200, E240, E280, E320</t>
  </si>
  <si>
    <t>112 094 01 04</t>
  </si>
  <si>
    <t>C32164</t>
  </si>
  <si>
    <t>CA9426</t>
  </si>
  <si>
    <t>A2617</t>
  </si>
  <si>
    <t xml:space="preserve"> A0060</t>
  </si>
  <si>
    <t>-</t>
  </si>
  <si>
    <t>SB529</t>
  </si>
  <si>
    <t>DA0061U</t>
  </si>
  <si>
    <t>Mercedes 190 2.0, 2.3 (W201, 200E,W124)</t>
  </si>
  <si>
    <t>003 094 58 04 5025058   25069024</t>
  </si>
  <si>
    <t>C41121</t>
  </si>
  <si>
    <t>CA-7245</t>
  </si>
  <si>
    <t>A2619</t>
  </si>
  <si>
    <t>A0061</t>
  </si>
  <si>
    <t xml:space="preserve">LX61 </t>
  </si>
  <si>
    <t>SB233</t>
  </si>
  <si>
    <t>DA0062U</t>
  </si>
  <si>
    <t>Mercedes 260E Seria W124, 300E, 300CE, 300TE Seria W124</t>
  </si>
  <si>
    <t>003 094 54 04  5022744  20948704</t>
  </si>
  <si>
    <t>C41173</t>
  </si>
  <si>
    <t>CA4964</t>
  </si>
  <si>
    <t>A2620</t>
  </si>
  <si>
    <t>A0062</t>
  </si>
  <si>
    <t>LX114</t>
  </si>
  <si>
    <t>SB236</t>
  </si>
  <si>
    <t>DA0063</t>
  </si>
  <si>
    <t xml:space="preserve">Mercedes Sprinter 208D, 308D, 212D, 312D, 412D,                      VW LT 28,35,46-2.5TDI  </t>
  </si>
  <si>
    <t>003 094 75 04       2D 012 96 20         20 012 96 20    69009470 04    00309482 04</t>
  </si>
  <si>
    <t>C32338      C32338/1</t>
  </si>
  <si>
    <t>CA5894    CA5875    CA5857     CA5777</t>
  </si>
  <si>
    <t xml:space="preserve"> A2621</t>
  </si>
  <si>
    <t xml:space="preserve"> A0063</t>
  </si>
  <si>
    <t>LX511/1    LX512    LX513</t>
  </si>
  <si>
    <t>SB549</t>
  </si>
  <si>
    <t>DA0069U</t>
  </si>
  <si>
    <t>BMW 315i, 325i 24V Cabrio (6 cyl)</t>
  </si>
  <si>
    <t>13 72 1 730 946  13721 744 869</t>
  </si>
  <si>
    <t>C25114  C251141</t>
  </si>
  <si>
    <t>CA-5350</t>
  </si>
  <si>
    <t xml:space="preserve"> A3006</t>
  </si>
  <si>
    <t>A0069</t>
  </si>
  <si>
    <t>LX343</t>
  </si>
  <si>
    <t>SB035</t>
  </si>
  <si>
    <t>DA0070U</t>
  </si>
  <si>
    <t xml:space="preserve">BMW 520i 24V, 525i 24V   </t>
  </si>
  <si>
    <t>13 72 1 311 880 13721 726 916</t>
  </si>
  <si>
    <t>C33130</t>
  </si>
  <si>
    <t>CA-5351   CA-7246</t>
  </si>
  <si>
    <t>A3007</t>
  </si>
  <si>
    <t>A0070</t>
  </si>
  <si>
    <t>LX408</t>
  </si>
  <si>
    <t>SB274</t>
  </si>
  <si>
    <t>DA0073</t>
  </si>
  <si>
    <t>Audi 80, VW Golf, Passat, Jetta                         Audi 100 Quattro-2.0-2.7</t>
  </si>
  <si>
    <t>131129620      5022748    191129620     859129620</t>
  </si>
  <si>
    <t>C31152/1</t>
  </si>
  <si>
    <t>CA-6545   CA-530     CA-4645</t>
  </si>
  <si>
    <t xml:space="preserve"> A3102</t>
  </si>
  <si>
    <t>A0073</t>
  </si>
  <si>
    <t>LX296     LX295</t>
  </si>
  <si>
    <t>SB206</t>
  </si>
  <si>
    <t>DA0074</t>
  </si>
  <si>
    <t>Atlas Copco XA, XAS, XASS; Bomag BW; Doppstadt Trac; Eicher 2000, 3000, Koenigstiger; Fendt Farmer 100, Farmer 200; Kramer 400, 600; Volkswagen Caravelle (T4), Transporter (T4)</t>
  </si>
  <si>
    <t>29000593               44129620</t>
  </si>
  <si>
    <t>C172013                   C17201</t>
  </si>
  <si>
    <t>CA4219</t>
  </si>
  <si>
    <t>A0074                  A0087</t>
  </si>
  <si>
    <t>LX 99                  LX314</t>
  </si>
  <si>
    <t>SB 049</t>
  </si>
  <si>
    <t>DA0084</t>
  </si>
  <si>
    <t xml:space="preserve">VW-Passat,-Golf, Audi A4-A6-Allroad, BMW-5-7-8-X5-Alpina , Opel-Frontera-Garlton-Omega, Skoda-Superb, </t>
  </si>
  <si>
    <t>58133843                    13721736675</t>
  </si>
  <si>
    <t>C26168   C261682  C26144   C261681   C26151</t>
  </si>
  <si>
    <t>CA-5108   CA-7651</t>
  </si>
  <si>
    <t>A6518</t>
  </si>
  <si>
    <t xml:space="preserve"> A0084</t>
  </si>
  <si>
    <t>LX622  LX422   LX448</t>
  </si>
  <si>
    <t>SB222</t>
  </si>
  <si>
    <t>DA0085U</t>
  </si>
  <si>
    <t>Audi A3; Seat Toledo II; Scoda Octavia; VW Golf IV 1.6i, 1.8i 20V, 2.3GTi, Bora</t>
  </si>
  <si>
    <t>1J0 129 620</t>
  </si>
  <si>
    <t>C37153  C371531</t>
  </si>
  <si>
    <t>CA-5827   CA-8602</t>
  </si>
  <si>
    <t>A6530</t>
  </si>
  <si>
    <t>A0085</t>
  </si>
  <si>
    <t>LX684</t>
  </si>
  <si>
    <t>SB048</t>
  </si>
  <si>
    <t>DA0089</t>
  </si>
  <si>
    <t>Audi80 1.6, 1.8; VW Golf, Passat                       Skoda-Favorit Felicia Forman Octavia</t>
  </si>
  <si>
    <t xml:space="preserve">052 126 620 A </t>
  </si>
  <si>
    <t>C2852/2   C28731</t>
  </si>
  <si>
    <t>CA-3333</t>
  </si>
  <si>
    <t>A6814</t>
  </si>
  <si>
    <t>A0089</t>
  </si>
  <si>
    <t>LX208</t>
  </si>
  <si>
    <t>SB210</t>
  </si>
  <si>
    <t>DA0090</t>
  </si>
  <si>
    <t>Audi 80 1.6D, TD, 1.8 E, GTE, 2.3 E, 90 1.6TD, 2.0, 2.2, 2.3, 100 2.0DA6 2.6 16V; VW Golf 1.6D,GTD, Passat 1.6D, TD, 1.8 GT→2/85</t>
  </si>
  <si>
    <t>035133843</t>
  </si>
  <si>
    <t>C34109</t>
  </si>
  <si>
    <t>PA4419</t>
  </si>
  <si>
    <t>A6815</t>
  </si>
  <si>
    <t>A0090</t>
  </si>
  <si>
    <t>LX54</t>
  </si>
  <si>
    <t>SB202</t>
  </si>
  <si>
    <t>DA0091U</t>
  </si>
  <si>
    <t>Mercedes E200, E220CDI, E220D, E230, E240 V6 (W210)</t>
  </si>
  <si>
    <t>604 094 05 04    604 094 06 04     604 094 07 04</t>
  </si>
  <si>
    <t>C34175   C341751</t>
  </si>
  <si>
    <t>CA-5782   CA-8071</t>
  </si>
  <si>
    <t>A2606</t>
  </si>
  <si>
    <t>A0091</t>
  </si>
  <si>
    <t>LX517   LX262   LX518</t>
  </si>
  <si>
    <t>SB528</t>
  </si>
  <si>
    <t>DA0091V    DA9605</t>
  </si>
  <si>
    <r>
      <t xml:space="preserve">усиленый  MERCEDES BENZ W210 2.0-2.2-2.9-3.0 Diesel, SsangYong </t>
    </r>
    <r>
      <rPr>
        <sz val="10"/>
        <color indexed="10"/>
        <rFont val="Arial"/>
        <family val="2"/>
        <charset val="204"/>
      </rPr>
      <t>турбо-дизель</t>
    </r>
  </si>
  <si>
    <t>604 094 07 04   604 094 06 04   604 094 05 04</t>
  </si>
  <si>
    <t>C341751  C34175</t>
  </si>
  <si>
    <t>CA5560   CA8071</t>
  </si>
  <si>
    <t>LX517  LX262   LX518</t>
  </si>
  <si>
    <t>SB533</t>
  </si>
  <si>
    <t>DA0092</t>
  </si>
  <si>
    <t xml:space="preserve">VW Golf 1.9D,TD, 2.0GTi,      Passat Arriva 1.6TD, 1.9TD, 1.9TDI, 2.0,Vento   </t>
  </si>
  <si>
    <t>1H0 129 620     1444-N2</t>
  </si>
  <si>
    <t>C27154/1</t>
  </si>
  <si>
    <t>CA-7431     CA5370</t>
  </si>
  <si>
    <t xml:space="preserve"> A6819</t>
  </si>
  <si>
    <t>A0092</t>
  </si>
  <si>
    <t>LX405</t>
  </si>
  <si>
    <t>SB248</t>
  </si>
  <si>
    <t>DA0166</t>
  </si>
  <si>
    <t>Lada Largus 1,6 16V; Dacia; Nissan; Opel; Renault Daster, Clio II, Clio Symbol (RO), Espace III (96-02), Kangoo, Laguna I/II, Logan, Megane, Megane Coupe, Megane II, Scenic I (FL), Scenic II, Thalia, Trafic II</t>
  </si>
  <si>
    <t>82 00 431 051                   77 01 045 724                  16546-00QAA                4408341              91159955</t>
  </si>
  <si>
    <t>C1858/1           C18582</t>
  </si>
  <si>
    <t>CA 8964</t>
  </si>
  <si>
    <t>A-25440</t>
  </si>
  <si>
    <t>A0166</t>
  </si>
  <si>
    <t xml:space="preserve"> LX 773</t>
  </si>
  <si>
    <t>SB 678</t>
  </si>
  <si>
    <t>DA0248</t>
  </si>
  <si>
    <t>LADA Largus; Dacia Logan, Nova/Super Nova, Sandero, Solenza; Renault Clio II, Clio Symbol (RO), Kangoo, Logan, Megane, Sandero, Thalia</t>
  </si>
  <si>
    <t>C26721            C2686</t>
  </si>
  <si>
    <t>CA10447</t>
  </si>
  <si>
    <t>A0248</t>
  </si>
  <si>
    <t>LX 2844                LX 994</t>
  </si>
  <si>
    <t>SB 2058</t>
  </si>
  <si>
    <t>DA0293</t>
  </si>
  <si>
    <t>BMW 7 (E65,E66) &gt;2001, Rolls-Royce-Phantom</t>
  </si>
  <si>
    <t>13717526008     13717514832    13717256008    13717505007</t>
  </si>
  <si>
    <t>C30153/1   C301532</t>
  </si>
  <si>
    <t>A0293</t>
  </si>
  <si>
    <t>LX778 / LX1216</t>
  </si>
  <si>
    <t>DA0325</t>
  </si>
  <si>
    <t xml:space="preserve">VW Sharan 1.8-2.8, Mercedes (W210), Ford Galaxy </t>
  </si>
  <si>
    <t>7M0 129 620 A</t>
  </si>
  <si>
    <t>C32154</t>
  </si>
  <si>
    <t>CA5709</t>
  </si>
  <si>
    <t>A0325</t>
  </si>
  <si>
    <t>LX688</t>
  </si>
  <si>
    <t>SB552</t>
  </si>
  <si>
    <t>DA0339</t>
  </si>
  <si>
    <t>Audi A3 II (8P1/8PA); Skoda Octavia II; Volkswagen Eos, Golf V, Jetta II, Passat (3C2/3C5), Touran</t>
  </si>
  <si>
    <t>C 3083/1</t>
  </si>
  <si>
    <t>CA10058</t>
  </si>
  <si>
    <t>a0339</t>
  </si>
  <si>
    <t>LX 1643</t>
  </si>
  <si>
    <t>SB 2255</t>
  </si>
  <si>
    <t>DA0348</t>
  </si>
  <si>
    <t>AUDI  A3 II; Q3; SEAT Altea; Leon II;Toledo III;SKODA Octavia;  Yeti;Superb II Combi (3T5);VW (VOLKSWAGEN)  Caddy III;Eos;Golf V / Golf Plus;Jetta III;Passat;Tiguan;Touran;Golf VI;Scirocco; Beetle</t>
  </si>
  <si>
    <t>1K0129620D     1K0 129 620 G</t>
  </si>
  <si>
    <t>C 35154</t>
  </si>
  <si>
    <t>CA-9711</t>
  </si>
  <si>
    <t>A0348</t>
  </si>
  <si>
    <t>LX1211</t>
  </si>
  <si>
    <t xml:space="preserve">SB 2117 </t>
  </si>
  <si>
    <t>DA0391</t>
  </si>
  <si>
    <t>LADA Largus; Dacia Sandero; Renault Clio III, Modus, Sandero, Thalia, Twingo, Twingo II</t>
  </si>
  <si>
    <t>C3366</t>
  </si>
  <si>
    <t>CA9937</t>
  </si>
  <si>
    <t>A2539</t>
  </si>
  <si>
    <t>A0391</t>
  </si>
  <si>
    <t>LX 1655</t>
  </si>
  <si>
    <t>SB 2179</t>
  </si>
  <si>
    <t>DA0438</t>
  </si>
  <si>
    <t>Daewoo Nubira, Chevrolet Lacetti</t>
  </si>
  <si>
    <t>C3028</t>
  </si>
  <si>
    <t>A8903</t>
  </si>
  <si>
    <t>A0438</t>
  </si>
  <si>
    <t>SB2107</t>
  </si>
  <si>
    <t>DA0458</t>
  </si>
  <si>
    <t>Hyundai Santa Fe 2,2-2,7 &gt;2005</t>
  </si>
  <si>
    <t>28113-2B000    28113 K 010</t>
  </si>
  <si>
    <t>C2735</t>
  </si>
  <si>
    <t>CA10539</t>
  </si>
  <si>
    <t>A0458</t>
  </si>
  <si>
    <t>LX2838</t>
  </si>
  <si>
    <t xml:space="preserve">SB2191 </t>
  </si>
  <si>
    <t>DA0460</t>
  </si>
  <si>
    <t>Chevrolet Europe (GM) Cruze, Orlando; Opel Astra J (Astra IV); Vauxhall Astra-J</t>
  </si>
  <si>
    <t>13272717              835056</t>
  </si>
  <si>
    <t>C26106</t>
  </si>
  <si>
    <t>CA10879</t>
  </si>
  <si>
    <t>A65430</t>
  </si>
  <si>
    <t>A0460</t>
  </si>
  <si>
    <t>LX 2882</t>
  </si>
  <si>
    <t>SB 2233</t>
  </si>
  <si>
    <t>DA0468</t>
  </si>
  <si>
    <t xml:space="preserve"> Citroën Berlingo III, C3 II, C3 Picasso, C4, C4 II, C4 Picasso, DS3, DS4; Mini Cooper II, Mini One II; Peugeot 207, 3008, 308, 5008, Partner III</t>
  </si>
  <si>
    <t xml:space="preserve">13717534822             13 71 7 534 825                 1444-RK                  1444RW                1444-RJ                    </t>
  </si>
  <si>
    <t>C 5082            C 5082/2</t>
  </si>
  <si>
    <t>CA10418</t>
  </si>
  <si>
    <t>A0468</t>
  </si>
  <si>
    <t>LX 1969</t>
  </si>
  <si>
    <t>SB 2219</t>
  </si>
  <si>
    <t>DA0470</t>
  </si>
  <si>
    <t>SEAT Ibiza MK IV; Toledo IV;SKODA  Fabia;Praktik;Roomster;VW (VOLKSWAGEN)  Polo IV;Golf V (PLUS); Polo (6R); Golf VI;</t>
  </si>
  <si>
    <t>036129620H/036129620J</t>
  </si>
  <si>
    <t>C 3880</t>
  </si>
  <si>
    <t>CA10509</t>
  </si>
  <si>
    <t>A0470</t>
  </si>
  <si>
    <t>LX2010</t>
  </si>
  <si>
    <t>SB 2218</t>
  </si>
  <si>
    <t>DA1001E</t>
  </si>
  <si>
    <t>Toyota RAV 4 II 2.0, Previa 2.4  Estima-2.4</t>
  </si>
  <si>
    <t>17801-28010</t>
  </si>
  <si>
    <t>C38401</t>
  </si>
  <si>
    <t>CA9359</t>
  </si>
  <si>
    <t>A1194</t>
  </si>
  <si>
    <t>A1001</t>
  </si>
  <si>
    <t>LX1611   LX1212</t>
  </si>
  <si>
    <t>SB983</t>
  </si>
  <si>
    <t>DA1003</t>
  </si>
  <si>
    <t>Toyota Corolla, Avensis,Piknic 1.8,2.0,      Townace 2.0, Premio 1.5,1.8,Spasio 1.8</t>
  </si>
  <si>
    <t>17801-22020    17801-0D010   17801-0D011   17801-0D020</t>
  </si>
  <si>
    <t>C29401  C2620</t>
  </si>
  <si>
    <t>CA9482</t>
  </si>
  <si>
    <t>A1180</t>
  </si>
  <si>
    <t>A1003</t>
  </si>
  <si>
    <t>LX1286</t>
  </si>
  <si>
    <t>SB3250</t>
  </si>
  <si>
    <t>DA1008</t>
  </si>
  <si>
    <t>Toyota Crown 2003&gt;, Soarer, Vitz-Yaris, Lexus GS300, GS430, GS450</t>
  </si>
  <si>
    <t>17801-50060     17801-51083</t>
  </si>
  <si>
    <t>C29402</t>
  </si>
  <si>
    <t>CA9379</t>
  </si>
  <si>
    <t>A1190</t>
  </si>
  <si>
    <t>A1008</t>
  </si>
  <si>
    <t>LX1613</t>
  </si>
  <si>
    <t>SB3249</t>
  </si>
  <si>
    <t>DA1011</t>
  </si>
  <si>
    <t>Toyota 4-raner(06) 4.0l, Prado 120   Tacoma(USA), Tundra(USA)</t>
  </si>
  <si>
    <t>17801-31090    17801-0P010</t>
  </si>
  <si>
    <t>CA9683</t>
  </si>
  <si>
    <t>A3304</t>
  </si>
  <si>
    <t>A1011</t>
  </si>
  <si>
    <t>SB2154</t>
  </si>
  <si>
    <t>DA1012</t>
  </si>
  <si>
    <t>Lexus IS250 2005&gt;,GS430,IS350-2005         Toyota Aristo 2005,Crown 2005,                 Altezza 2005,Mark-X 2004-09</t>
  </si>
  <si>
    <t>17801-31110</t>
  </si>
  <si>
    <t>CA10347</t>
  </si>
  <si>
    <t>A33860</t>
  </si>
  <si>
    <t>A1012</t>
  </si>
  <si>
    <t xml:space="preserve">SB2158   SB2288 </t>
  </si>
  <si>
    <t>DA1013</t>
  </si>
  <si>
    <t>Toyota Auris, Avensis 2009&gt;, Corolla 1,8 06-09</t>
  </si>
  <si>
    <t>17801-21050     17801-0M020    17801-0T030   17801-0D060</t>
  </si>
  <si>
    <t>C24005</t>
  </si>
  <si>
    <t>A3301</t>
  </si>
  <si>
    <t>A1013</t>
  </si>
  <si>
    <t xml:space="preserve">SB2189 </t>
  </si>
  <si>
    <t>DA1014</t>
  </si>
  <si>
    <t>Toyota Harrier, Higlander, Lexus RX</t>
  </si>
  <si>
    <t>17801-20050</t>
  </si>
  <si>
    <t>A1014</t>
  </si>
  <si>
    <t>LX2634</t>
  </si>
  <si>
    <t>DA1015E</t>
  </si>
  <si>
    <t>Toyota RAV 4 2.0-2,4 VVTi, 3,5-24v &gt;06,Camry 30/40-3.5 ; Venza 3,5.</t>
  </si>
  <si>
    <t>17801-AD010    17801-31120</t>
  </si>
  <si>
    <t>C26003</t>
  </si>
  <si>
    <t>A3306</t>
  </si>
  <si>
    <t>A1015</t>
  </si>
  <si>
    <t>LX2681</t>
  </si>
  <si>
    <t>SB2158</t>
  </si>
  <si>
    <t>DA1019</t>
  </si>
  <si>
    <t>Toyota Camry 40  2.4 VVTi, Lexus RX350</t>
  </si>
  <si>
    <t>17801-28030    17801-0H050   17801-0H030</t>
  </si>
  <si>
    <t>CA10171</t>
  </si>
  <si>
    <t>A3303</t>
  </si>
  <si>
    <t>A1019</t>
  </si>
  <si>
    <t>SB2145</t>
  </si>
  <si>
    <t>DA147</t>
  </si>
  <si>
    <t>Toyota 4-Runner 3.0TD, 3.0i V6, Landcruiser Prado 3.0D, 3.5D, 4.0 Petrol,Dyna 2.7,Coaster    Daihatsu-Delta Wide-4.1, Hino-Dutro-2.5, Hino-Ranger-3.4-5.3</t>
  </si>
  <si>
    <t>17801-68020   17801-66010   17801-66030   17801-60040   17801-68030   17801-61020</t>
  </si>
  <si>
    <t>C22212</t>
  </si>
  <si>
    <t>CA376          CA4818</t>
  </si>
  <si>
    <t>A1112   A1135   A1121</t>
  </si>
  <si>
    <t>A147         A117</t>
  </si>
  <si>
    <t>LX1140</t>
  </si>
  <si>
    <t>SB258</t>
  </si>
  <si>
    <t>DA149</t>
  </si>
  <si>
    <t>Toyota 4Runner 2.4, Hi-Lux 2.4D &lt;97,         Crown-2.4,Mark II-2.4,Chaser-2.4,Cresta-2.4</t>
  </si>
  <si>
    <t>17801-54060</t>
  </si>
  <si>
    <t>C 20 189</t>
  </si>
  <si>
    <t>CA3688</t>
  </si>
  <si>
    <t>A1118</t>
  </si>
  <si>
    <t>A149</t>
  </si>
  <si>
    <t>LX606</t>
  </si>
  <si>
    <t>SB292  SB2031  SB3010  SB2088</t>
  </si>
  <si>
    <t>DA150</t>
  </si>
  <si>
    <t>Toyota Camry FF 1.8i, 2.0i,Corolla 1.6,         Corona 1.6-2.0,Carina ED-1.8-2.0,                Starlet-1.5,Sprinter Carib-1.6,Celika-1.6-2.0   Daihatsu</t>
  </si>
  <si>
    <t>17801-74010 17801-45010   17801-87104    17801-01020   17801-03030</t>
  </si>
  <si>
    <t>C2368</t>
  </si>
  <si>
    <t>CA4778</t>
  </si>
  <si>
    <t>A1122</t>
  </si>
  <si>
    <t>A150</t>
  </si>
  <si>
    <t>LX570</t>
  </si>
  <si>
    <t>SB298</t>
  </si>
  <si>
    <t>DA1503</t>
  </si>
  <si>
    <t>Toyota Land Cruiser(Prado) 4,2</t>
  </si>
  <si>
    <t>17801-17010    17801-17020</t>
  </si>
  <si>
    <t>CA9790</t>
  </si>
  <si>
    <t xml:space="preserve"> A1196</t>
  </si>
  <si>
    <t>A1503    A1018</t>
  </si>
  <si>
    <t>SB3252</t>
  </si>
  <si>
    <t>DA1505</t>
  </si>
  <si>
    <t>Toyota Avensis, Carina E</t>
  </si>
  <si>
    <t>17801-02040   17801-02050</t>
  </si>
  <si>
    <t>C3284/2</t>
  </si>
  <si>
    <t>CA5695</t>
  </si>
  <si>
    <t>A1164</t>
  </si>
  <si>
    <t>A1505</t>
  </si>
  <si>
    <t>LX756</t>
  </si>
  <si>
    <t>SB006</t>
  </si>
  <si>
    <t>DA1506</t>
  </si>
  <si>
    <t>FORD   Tourneo; Transit
TOYOTA   Avensis;  Carina
VOLVO   440;  460;   480</t>
  </si>
  <si>
    <t>17801-0B010   17801-0B020</t>
  </si>
  <si>
    <t>C 32140
C 32140/1</t>
  </si>
  <si>
    <t>CA-5829</t>
  </si>
  <si>
    <t>A1506</t>
  </si>
  <si>
    <t>SB 059</t>
  </si>
  <si>
    <t>DA1507</t>
  </si>
  <si>
    <t>Toyota Corolla &gt;2002,Avensis-2.0</t>
  </si>
  <si>
    <t>17801-27020   17801-27030   17801-0G010</t>
  </si>
  <si>
    <t>CA9849</t>
  </si>
  <si>
    <t xml:space="preserve"> A1192</t>
  </si>
  <si>
    <t>A1507</t>
  </si>
  <si>
    <t>LX1692</t>
  </si>
  <si>
    <t>SB2187</t>
  </si>
  <si>
    <t>DA1511</t>
  </si>
  <si>
    <t>Toyota Avensis, Previa, RAV4</t>
  </si>
  <si>
    <t>17801-27010</t>
  </si>
  <si>
    <t>C3146</t>
  </si>
  <si>
    <t>CA9532</t>
  </si>
  <si>
    <t>A1186</t>
  </si>
  <si>
    <t>A1511</t>
  </si>
  <si>
    <t>LX1691</t>
  </si>
  <si>
    <t>DA1513</t>
  </si>
  <si>
    <t>Toyota Fortuner 2.7 HILUX 2.5 D-4D                Ford-Ranger2005-2.5,2010-3.0</t>
  </si>
  <si>
    <t>17801-0C010</t>
  </si>
  <si>
    <t>CA9916</t>
  </si>
  <si>
    <t>A5903</t>
  </si>
  <si>
    <t>A1513</t>
  </si>
  <si>
    <t>SB3263</t>
  </si>
  <si>
    <t>Toyota Land Cruiser 200. Lexus LX570 V5.7   Tundra(USA)-2008-5.7</t>
  </si>
  <si>
    <t>17801-38030   17801-0S010   17801-51020</t>
  </si>
  <si>
    <t>A1515</t>
  </si>
  <si>
    <t>LX2750</t>
  </si>
  <si>
    <t xml:space="preserve">SB2168 </t>
  </si>
  <si>
    <t>DA1518</t>
  </si>
  <si>
    <t>Toyota RAV 4 III  2,2 2006&gt;. Lexus IS 220</t>
  </si>
  <si>
    <t>17801-26010</t>
  </si>
  <si>
    <t>A1518</t>
  </si>
  <si>
    <t>DA155</t>
  </si>
  <si>
    <t>Toyota 4Runner 2.4, Land Cruiser 2.4,Crown2.0   Opel Campo 2.2D   Isuzu Trooper 2.6i</t>
  </si>
  <si>
    <t>17801-70020   17801-37010</t>
  </si>
  <si>
    <t>C2262</t>
  </si>
  <si>
    <t>CA4939</t>
  </si>
  <si>
    <t>A1147    A1512</t>
  </si>
  <si>
    <t>A155</t>
  </si>
  <si>
    <t>LX837  LX229</t>
  </si>
  <si>
    <t>SB259</t>
  </si>
  <si>
    <t>DA157</t>
  </si>
  <si>
    <t>Toyota Corolla 1.3-1.5,Corona 1.5,              Sprinter Carib 1.3-1.5,Marino 1.5,Starlet 1.3</t>
  </si>
  <si>
    <t>17801-10030   17801-11100</t>
  </si>
  <si>
    <t>C2645/1</t>
  </si>
  <si>
    <t>CA4940</t>
  </si>
  <si>
    <t xml:space="preserve"> A1129</t>
  </si>
  <si>
    <t>A157</t>
  </si>
  <si>
    <t>LX729</t>
  </si>
  <si>
    <t>SB047</t>
  </si>
  <si>
    <t>DA161</t>
  </si>
  <si>
    <t>Toyota Camry 2.5,Carina 1.6i, RAV4 2,         Corolla D-2.0,Gaia 2.0-2.2,Picnik 2.0,              Nadia 2.0,Caldina D-2.0-2.2,                         Pontiac Trans Sport-2.3</t>
  </si>
  <si>
    <t>17801-74020  17801-64010   17801-64020   17801-16030   17801-64070</t>
  </si>
  <si>
    <t>C31101/1</t>
  </si>
  <si>
    <t>CA6395 CA3874  CA5467</t>
  </si>
  <si>
    <t>A1123</t>
  </si>
  <si>
    <t>A161</t>
  </si>
  <si>
    <t>LX809</t>
  </si>
  <si>
    <t>SB217</t>
  </si>
  <si>
    <t>DA162</t>
  </si>
  <si>
    <t xml:space="preserve">Toyota Carina FF 1.6i, FF Corolla 1.6i Kat.   </t>
  </si>
  <si>
    <t>17801-16020  17801-87401</t>
  </si>
  <si>
    <t>C2568</t>
  </si>
  <si>
    <t>CA5125</t>
  </si>
  <si>
    <t>A1125  A1216</t>
  </si>
  <si>
    <t>A162</t>
  </si>
  <si>
    <t>LX807</t>
  </si>
  <si>
    <t>SB037</t>
  </si>
  <si>
    <t>DA168</t>
  </si>
  <si>
    <t>LEXUS RX300 VVTI 3.0 (1MZ-FE) &lt;00,GS300,TOYOTA Celsior 4.0,Crown 4.0</t>
  </si>
  <si>
    <t>17801-50010</t>
  </si>
  <si>
    <t>CA6821</t>
  </si>
  <si>
    <t>A1154</t>
  </si>
  <si>
    <t>A168</t>
  </si>
  <si>
    <t>DA170</t>
  </si>
  <si>
    <t>Toyota Hiace 2.0, 2,4</t>
  </si>
  <si>
    <t>17801-54100     17801-75010    17801-54110</t>
  </si>
  <si>
    <t>C14177</t>
  </si>
  <si>
    <t>CA5345</t>
  </si>
  <si>
    <t>A1128</t>
  </si>
  <si>
    <t>A170</t>
  </si>
  <si>
    <t>LX882</t>
  </si>
  <si>
    <t>SB018</t>
  </si>
  <si>
    <t>DA171</t>
  </si>
  <si>
    <t>Toyota Corolla, Estima, LandCruiser Prado, Hilux, Previa, VW Taro   Mazda Xedos 9-2.3,  Isuzu, Daihatsu</t>
  </si>
  <si>
    <t>17801-35020    17801-08010   17801-55020</t>
  </si>
  <si>
    <t>C2535</t>
  </si>
  <si>
    <t>CA6690</t>
  </si>
  <si>
    <t>A1139</t>
  </si>
  <si>
    <t>A171</t>
  </si>
  <si>
    <t>LX812</t>
  </si>
  <si>
    <t>SB200</t>
  </si>
  <si>
    <t>DA173P</t>
  </si>
  <si>
    <t>Toyota Land Cruiser(Prado) 3,4/ 4 Runner 3.4L Crown  Sopra 3.0   Chaser   Mark II-95г</t>
  </si>
  <si>
    <t>17801-46060  17801-07020   17801-70040</t>
  </si>
  <si>
    <t>C25401</t>
  </si>
  <si>
    <t>CA7626</t>
  </si>
  <si>
    <t>A1152</t>
  </si>
  <si>
    <t>A173</t>
  </si>
  <si>
    <t>LX866</t>
  </si>
  <si>
    <t>SB929</t>
  </si>
  <si>
    <t>DA174</t>
  </si>
  <si>
    <t>Toyota Camry FF 3.0 V6, RX300,                   Carina ED-1.8-2.0, Celica-1.8-2.0,                Scepter-2.2-3.0, Windom-2.5-3.0</t>
  </si>
  <si>
    <t>17801-74060      17801-03010    17801-03020    17801-74000</t>
  </si>
  <si>
    <t>C31126</t>
  </si>
  <si>
    <t>CA7351</t>
  </si>
  <si>
    <t>A1145</t>
  </si>
  <si>
    <t>A174</t>
  </si>
  <si>
    <t>LX810</t>
  </si>
  <si>
    <t>SB003</t>
  </si>
  <si>
    <t>DA176</t>
  </si>
  <si>
    <t>Toyota Corolla 1.3i 16V (Eng. 4E-FE),           Sprinter 1.3-1.5</t>
  </si>
  <si>
    <t>17801-11090   17801-11090-83</t>
  </si>
  <si>
    <t>C2326</t>
  </si>
  <si>
    <t>CA5527</t>
  </si>
  <si>
    <t>A1138</t>
  </si>
  <si>
    <t>A176</t>
  </si>
  <si>
    <t>LX805</t>
  </si>
  <si>
    <t>SB056</t>
  </si>
  <si>
    <t>DA177P</t>
  </si>
  <si>
    <t>Toyota Carina E 1.6i 16V, Corolla 1.6TC 16V   Sprinter Carib, Rav 4    Mazda 3</t>
  </si>
  <si>
    <t>17801-02030</t>
  </si>
  <si>
    <t>C2731/1</t>
  </si>
  <si>
    <t>CA5466</t>
  </si>
  <si>
    <t>A1148</t>
  </si>
  <si>
    <t>A177        A456</t>
  </si>
  <si>
    <t>LX811   LX920</t>
  </si>
  <si>
    <t>SB933</t>
  </si>
  <si>
    <t>DA180</t>
  </si>
  <si>
    <t>Toyota Mark II, Cresta, Crown,Aristo 3.0       Lexus GS</t>
  </si>
  <si>
    <t>17801-50020   17801-54130</t>
  </si>
  <si>
    <t>C28401</t>
  </si>
  <si>
    <t>CA8094</t>
  </si>
  <si>
    <t>A1171</t>
  </si>
  <si>
    <t>A180</t>
  </si>
  <si>
    <t>SB931</t>
  </si>
  <si>
    <t>DA184</t>
  </si>
  <si>
    <t>Toyota Hiace 3,0</t>
  </si>
  <si>
    <t>17801-67040     17801-30050    9112-2014</t>
  </si>
  <si>
    <t>C15401</t>
  </si>
  <si>
    <t>A1176     A5904</t>
  </si>
  <si>
    <t>A184    A1017</t>
  </si>
  <si>
    <t>DA187</t>
  </si>
  <si>
    <t>Toyota Helux 3,0 TD (1KZ-TE) 4 Runner  TD 3.0L</t>
  </si>
  <si>
    <t>17801-67050</t>
  </si>
  <si>
    <t>C20402</t>
  </si>
  <si>
    <t>CA5685</t>
  </si>
  <si>
    <t>A1163</t>
  </si>
  <si>
    <t>A187</t>
  </si>
  <si>
    <t>LX 873</t>
  </si>
  <si>
    <t>DA187U</t>
  </si>
  <si>
    <t>DA190</t>
  </si>
  <si>
    <t>Toyota Land Cruser3.0 TD, Hilux Surf(1KZ-TE),                          Coaster 3.7-4.9,Dyna 2.7-4.1.                    Daihatsu Delta-3.7-4.9,                                       Hino Dutro4.9-5.3,Ranger-5.3.</t>
  </si>
  <si>
    <t>17801-67030    17801-78010   17801-30030   17801-67060   17801-67080   17801-78011   17801-17080</t>
  </si>
  <si>
    <t>C22267</t>
  </si>
  <si>
    <t>CA5967</t>
  </si>
  <si>
    <t>A1143</t>
  </si>
  <si>
    <t>A190</t>
  </si>
  <si>
    <t>SB613</t>
  </si>
  <si>
    <t>DA192</t>
  </si>
  <si>
    <t>Lexus GS 300/400/430 Aristo</t>
  </si>
  <si>
    <t>17801-46080</t>
  </si>
  <si>
    <t>CA10463</t>
  </si>
  <si>
    <t xml:space="preserve"> A1173</t>
  </si>
  <si>
    <t>A192</t>
  </si>
  <si>
    <t>SB527</t>
  </si>
  <si>
    <t>DA194</t>
  </si>
  <si>
    <t xml:space="preserve">Toyota Land Cruser 4.7,Hilux 2.7,                    Lexus GX470, LX470 </t>
  </si>
  <si>
    <t>17801-50040    17801-30080   17801-07010</t>
  </si>
  <si>
    <t>C31405</t>
  </si>
  <si>
    <t>CA8918 CA8919 CA8636</t>
  </si>
  <si>
    <t>A1198/A1174</t>
  </si>
  <si>
    <t>A194</t>
  </si>
  <si>
    <t>LX1700</t>
  </si>
  <si>
    <t>SB926</t>
  </si>
  <si>
    <t>DA199E</t>
  </si>
  <si>
    <t>Toyota Camry 30, Highlander; Lexus RX350</t>
  </si>
  <si>
    <t>17801-20040   17801-0H010   17801-0H020</t>
  </si>
  <si>
    <t>C32401  C32003</t>
  </si>
  <si>
    <t>CA9360</t>
  </si>
  <si>
    <t>A1189</t>
  </si>
  <si>
    <t>A199</t>
  </si>
  <si>
    <t>LX1612</t>
  </si>
  <si>
    <t>SB977</t>
  </si>
  <si>
    <t>DA2005</t>
  </si>
  <si>
    <t>Nissan Pathfinder 3.2, CARAVAN, TERRANO, REGULUS</t>
  </si>
  <si>
    <t>16546-0W800      AY120-NS024</t>
  </si>
  <si>
    <t>C15201</t>
  </si>
  <si>
    <t xml:space="preserve"> A1857</t>
  </si>
  <si>
    <t>A2005</t>
  </si>
  <si>
    <t>SB2134</t>
  </si>
  <si>
    <t>DA2007</t>
  </si>
  <si>
    <t xml:space="preserve">Nissan Terrano II (Mistral) 2.7TD &gt;93, Ford Maverick 2.7TD 96→; </t>
  </si>
  <si>
    <t>16546-7F002  16546-7F000</t>
  </si>
  <si>
    <t>C14176</t>
  </si>
  <si>
    <t>CA5930</t>
  </si>
  <si>
    <t>A1853</t>
  </si>
  <si>
    <t>A2007</t>
  </si>
  <si>
    <t>LX803</t>
  </si>
  <si>
    <t>SB576</t>
  </si>
  <si>
    <t>DA202</t>
  </si>
  <si>
    <t>Honda Civic,                       NISSAN Almera, Primera 1.6, Sunny          Subary Legasy  MAZDA Familia-1.5,          TOYOTA Corolla 92-97-1.3.</t>
  </si>
  <si>
    <t>16546-73C10</t>
  </si>
  <si>
    <t>C2329     C2345/1</t>
  </si>
  <si>
    <t>CA6900    CA5619    CA9042    CA4924    CA8040</t>
  </si>
  <si>
    <t>A1833</t>
  </si>
  <si>
    <t>AN202</t>
  </si>
  <si>
    <t>LX 1298    LX826    LX1266    LX1259</t>
  </si>
  <si>
    <t>SB295</t>
  </si>
  <si>
    <t>DA211</t>
  </si>
  <si>
    <t>Nissan Patrol 2.8TD      Isuzu-Fargo-2.7,3.2.</t>
  </si>
  <si>
    <t>16546-06N00</t>
  </si>
  <si>
    <t>C14159</t>
  </si>
  <si>
    <t>CA5361</t>
  </si>
  <si>
    <t>A1826</t>
  </si>
  <si>
    <t>AN211</t>
  </si>
  <si>
    <t>LX608   LX162</t>
  </si>
  <si>
    <t>SB029</t>
  </si>
  <si>
    <t>DA216</t>
  </si>
  <si>
    <t>MAZDA: NISSAN; Nissan 100 NX, Primera, Sunny;</t>
  </si>
  <si>
    <t>1N01-13-Z40              16546-71J00                       AY120-NS002                 16546-77A10               16546-88A00               16546-88A10</t>
  </si>
  <si>
    <t>C 2821</t>
  </si>
  <si>
    <t xml:space="preserve"> CA-5279</t>
  </si>
  <si>
    <t>A216</t>
  </si>
  <si>
    <t xml:space="preserve"> LX 724</t>
  </si>
  <si>
    <t>SB 264</t>
  </si>
  <si>
    <t>DA220P</t>
  </si>
  <si>
    <t>Nissan Primera, BLUEBIRD</t>
  </si>
  <si>
    <t>16546-64J02   AY120-NS006</t>
  </si>
  <si>
    <t>C33201</t>
  </si>
  <si>
    <t>CA5393</t>
  </si>
  <si>
    <t>A1845</t>
  </si>
  <si>
    <t>A220</t>
  </si>
  <si>
    <t>LX846</t>
  </si>
  <si>
    <t>SB942</t>
  </si>
  <si>
    <t xml:space="preserve">DA226    </t>
  </si>
  <si>
    <r>
      <t>Nissan Terrano 4WD 2.7TD (</t>
    </r>
    <r>
      <rPr>
        <b/>
        <sz val="10"/>
        <rFont val="Arial"/>
        <family val="2"/>
        <charset val="204"/>
      </rPr>
      <t>Should be with an elastic band</t>
    </r>
    <r>
      <rPr>
        <sz val="10"/>
        <rFont val="Arial"/>
        <family val="2"/>
        <charset val="204"/>
      </rPr>
      <t>)</t>
    </r>
  </si>
  <si>
    <t>16546-04N00   16546-76016    16546-76000    16546-L3000   16546-76015   16546-NS020</t>
  </si>
  <si>
    <t>C13103/1</t>
  </si>
  <si>
    <t>CA6547    CA5369    CA5422 CA3245   CA6370</t>
  </si>
  <si>
    <t>A1812    A1882</t>
  </si>
  <si>
    <t>A226</t>
  </si>
  <si>
    <t>LX830</t>
  </si>
  <si>
    <t>SB014</t>
  </si>
  <si>
    <t>DA243U</t>
  </si>
  <si>
    <t>Nissan Maxima, Patrol 4.5, Subary Legasy, Impreza</t>
  </si>
  <si>
    <t>16546-V0100</t>
  </si>
  <si>
    <t>C2964  C2974</t>
  </si>
  <si>
    <t>CA4309</t>
  </si>
  <si>
    <t>A1818</t>
  </si>
  <si>
    <t>A243J</t>
  </si>
  <si>
    <t>LX307 / LX588</t>
  </si>
  <si>
    <t>SB265</t>
  </si>
  <si>
    <t>DA243V</t>
  </si>
  <si>
    <t>TURBO Nissan Maxima, Patrol 4.5, Subary Legasy, Impreza</t>
  </si>
  <si>
    <t xml:space="preserve"> 16546-P3100</t>
  </si>
  <si>
    <t>C2964</t>
  </si>
  <si>
    <t>CA4310</t>
  </si>
  <si>
    <t>LX307 / LX589</t>
  </si>
  <si>
    <t>DA2502</t>
  </si>
  <si>
    <t>Nissan Patrol M-TD42T,RD28,TD30</t>
  </si>
  <si>
    <t>16546-VB300</t>
  </si>
  <si>
    <t xml:space="preserve"> A1855</t>
  </si>
  <si>
    <t>A2502</t>
  </si>
  <si>
    <t>SB3272</t>
  </si>
  <si>
    <t>DA2512</t>
  </si>
  <si>
    <t>Nissan Pathfinder 2.5 &gt;05 , Navara   Ford Transit</t>
  </si>
  <si>
    <t>16546-EB300</t>
  </si>
  <si>
    <t>CA8919</t>
  </si>
  <si>
    <t>A2512</t>
  </si>
  <si>
    <t>LX1596</t>
  </si>
  <si>
    <t>DA2516</t>
  </si>
  <si>
    <t>KIA  Picanto</t>
  </si>
  <si>
    <t>C 2617</t>
  </si>
  <si>
    <t>A2516</t>
  </si>
  <si>
    <t>SB 2231</t>
  </si>
  <si>
    <t>DA2517</t>
  </si>
  <si>
    <t xml:space="preserve">Hyunday Tucson, Kia Sportage  </t>
  </si>
  <si>
    <t>28113-08000</t>
  </si>
  <si>
    <t>C2631</t>
  </si>
  <si>
    <t>CA10086  CA10083</t>
  </si>
  <si>
    <t>A2839</t>
  </si>
  <si>
    <t>A2517   A9509</t>
  </si>
  <si>
    <t>LX1785</t>
  </si>
  <si>
    <t>SB2190</t>
  </si>
  <si>
    <t>DA2801</t>
  </si>
  <si>
    <t>Nissan Qashqai&gt;08 X-TRAIL   Renault-Koleos-2.0</t>
  </si>
  <si>
    <t>16546-JD20A</t>
  </si>
  <si>
    <t>C 2433/2</t>
  </si>
  <si>
    <t>A2801   A2014</t>
  </si>
  <si>
    <t>LX1983</t>
  </si>
  <si>
    <t>SB2171</t>
  </si>
  <si>
    <t>DA3001</t>
  </si>
  <si>
    <t>Mitsubishi Galant 1.8i, 2.0i;  RVR,  Pajero          ,Spase Runner                                                Mazda Xedox 9</t>
  </si>
  <si>
    <t>MB906051</t>
  </si>
  <si>
    <t>C2438</t>
  </si>
  <si>
    <t>CA7344</t>
  </si>
  <si>
    <t xml:space="preserve"> A1046</t>
  </si>
  <si>
    <t>A3001</t>
  </si>
  <si>
    <t>LX591</t>
  </si>
  <si>
    <t>SB935</t>
  </si>
  <si>
    <t>DA3009J</t>
  </si>
  <si>
    <t>Mitsubishi Delica 2.8 4WD, L400, Spase Gear 2.5D</t>
  </si>
  <si>
    <t>MR204842</t>
  </si>
  <si>
    <t>C29302</t>
  </si>
  <si>
    <t>A1070</t>
  </si>
  <si>
    <t>A3009J  A3010</t>
  </si>
  <si>
    <t>SB938</t>
  </si>
  <si>
    <t>DA3011</t>
  </si>
  <si>
    <t>Mitsubishi Galant 1.8i, 2.0i,  Lanser VI        MIRAGE 1.3-1.8,                                           PADJERO 1.8-2.0.</t>
  </si>
  <si>
    <t>MR188657    XR188657    MR552951</t>
  </si>
  <si>
    <t>C2136/1</t>
  </si>
  <si>
    <t>CA8208</t>
  </si>
  <si>
    <t>A1047</t>
  </si>
  <si>
    <t>A3011</t>
  </si>
  <si>
    <t>LX1076</t>
  </si>
  <si>
    <t>SB939</t>
  </si>
  <si>
    <t>DA3012P</t>
  </si>
  <si>
    <t>Mitsubishi Shariot, RVR, Legnum,Galant                Mazda-B2500                                                   Ford Ranger 2.5D</t>
  </si>
  <si>
    <t>MR266849</t>
  </si>
  <si>
    <t>C25128</t>
  </si>
  <si>
    <t>CA9021</t>
  </si>
  <si>
    <t>A1058  A17820</t>
  </si>
  <si>
    <t>A3012</t>
  </si>
  <si>
    <t>LX929</t>
  </si>
  <si>
    <t>SB2014</t>
  </si>
  <si>
    <t>DA3015P</t>
  </si>
  <si>
    <t>Mitsubishi Padjero 2.5TDI ,L200</t>
  </si>
  <si>
    <t>MD620563</t>
  </si>
  <si>
    <t>C16148</t>
  </si>
  <si>
    <t>CAK3193   CAK5722</t>
  </si>
  <si>
    <t>A1034</t>
  </si>
  <si>
    <t>A3015J   A503     A267</t>
  </si>
  <si>
    <t>LX673</t>
  </si>
  <si>
    <t>SB936</t>
  </si>
  <si>
    <t>DA3017</t>
  </si>
  <si>
    <t>Mitsubishi Padjero III,  IV 3.0-3.2</t>
  </si>
  <si>
    <t>MR404847</t>
  </si>
  <si>
    <t>C3766</t>
  </si>
  <si>
    <t>CA9542   CA9367</t>
  </si>
  <si>
    <t>A1068</t>
  </si>
  <si>
    <t>A3017</t>
  </si>
  <si>
    <t>SB2151</t>
  </si>
  <si>
    <t>DA3022</t>
  </si>
  <si>
    <t>MITSUBISHI Chariot,Grandis;</t>
  </si>
  <si>
    <t>MR968274</t>
  </si>
  <si>
    <t>A1081</t>
  </si>
  <si>
    <t>SB 2170</t>
  </si>
  <si>
    <t>DA3025</t>
  </si>
  <si>
    <t>Mitsubishi Lancer (07-09), Outlander (07-09)      Citroen-C-Crosser 2.2,2.4    Peugeot 4007</t>
  </si>
  <si>
    <t>1500A023</t>
  </si>
  <si>
    <t>C27003</t>
  </si>
  <si>
    <t>A1027   A5828</t>
  </si>
  <si>
    <t>A3025</t>
  </si>
  <si>
    <t>LX2616   LX2694</t>
  </si>
  <si>
    <t>SB2165</t>
  </si>
  <si>
    <t>DA328U</t>
  </si>
  <si>
    <t>Mitsubishi Padjero 2.8TD</t>
  </si>
  <si>
    <t>MD603384</t>
  </si>
  <si>
    <t>C24135</t>
  </si>
  <si>
    <t>CA4369</t>
  </si>
  <si>
    <t>A1032</t>
  </si>
  <si>
    <t>A328</t>
  </si>
  <si>
    <t>LX669</t>
  </si>
  <si>
    <t>SB924</t>
  </si>
  <si>
    <t>DA334</t>
  </si>
  <si>
    <r>
      <t xml:space="preserve">Mitsubishi Wagon 2.5; Rover Defender 90 1.1TD, SW 2.5 Hyundai GALOPER 2.5D  </t>
    </r>
    <r>
      <rPr>
        <b/>
        <sz val="10"/>
        <rFont val="Arial"/>
        <family val="2"/>
        <charset val="204"/>
      </rPr>
      <t xml:space="preserve"> with vent</t>
    </r>
  </si>
  <si>
    <t>MD603446      MZ311790    9253723</t>
  </si>
  <si>
    <t>C14179</t>
  </si>
  <si>
    <t>CAK253</t>
  </si>
  <si>
    <t>A334J</t>
  </si>
  <si>
    <t>LX16 / LX682</t>
  </si>
  <si>
    <t>SB289</t>
  </si>
  <si>
    <t>DA344M</t>
  </si>
  <si>
    <t xml:space="preserve">Mitsudishi Lanser 1.8, Galant, Hyundai Lantra, Sonata; </t>
  </si>
  <si>
    <t>MD603932</t>
  </si>
  <si>
    <t>C1891</t>
  </si>
  <si>
    <t>CA6362  CA5290</t>
  </si>
  <si>
    <t>A1016</t>
  </si>
  <si>
    <t>A344</t>
  </si>
  <si>
    <t>LX670</t>
  </si>
  <si>
    <t>SB213</t>
  </si>
  <si>
    <t>DA346</t>
  </si>
  <si>
    <t>Mitsubishi 3000 GT, Lancer 3.0i V6,              Space Gear 2.0i, 2.4i, L400,Diamante,Pajero</t>
  </si>
  <si>
    <t>MD620472</t>
  </si>
  <si>
    <t>C2332</t>
  </si>
  <si>
    <t>CA7142  CA5506</t>
  </si>
  <si>
    <t>A10531         A1053</t>
  </si>
  <si>
    <t xml:space="preserve"> A346</t>
  </si>
  <si>
    <t>LX989</t>
  </si>
  <si>
    <t>SB296</t>
  </si>
  <si>
    <t>DA349</t>
  </si>
  <si>
    <t>Mitsubishi Colt 1.3i 12V, 1.6i Kat., 1.8i→2/96, Lancer 1.6 (Eng. 4G92)</t>
  </si>
  <si>
    <t>MD620737    MD620738    MZ311784    PW510765</t>
  </si>
  <si>
    <t>C2335</t>
  </si>
  <si>
    <t>CA7630     CA5543</t>
  </si>
  <si>
    <t>A1045</t>
  </si>
  <si>
    <t>A349</t>
  </si>
  <si>
    <t>LX843    LX842</t>
  </si>
  <si>
    <t>SB617</t>
  </si>
  <si>
    <t>DA3505</t>
  </si>
  <si>
    <t>Mitsubishi L200 2.5 DiD 06-; Pajero Sport 06-;</t>
  </si>
  <si>
    <t>1500A098</t>
  </si>
  <si>
    <t>CA10355</t>
  </si>
  <si>
    <t>A1517</t>
  </si>
  <si>
    <t>A3505</t>
  </si>
  <si>
    <t>LX 2834</t>
  </si>
  <si>
    <t>SB2159</t>
  </si>
  <si>
    <t>DA43001</t>
  </si>
  <si>
    <t>LADA Largus; RENAULT Logan / Logan Express / Logan Pick-Up 1.4;Dacia Logan; Logan / Logan Express / Logan Pick-Up 1.6 ;</t>
  </si>
  <si>
    <t>165469466R</t>
  </si>
  <si>
    <t>C33006</t>
  </si>
  <si>
    <t>A43001</t>
  </si>
  <si>
    <t>LX2061/1</t>
  </si>
  <si>
    <t>SB 2294</t>
  </si>
  <si>
    <t>DA43005</t>
  </si>
  <si>
    <t>LADA Largus 1,5; RENAULT  Duster1,5, Logan1,5;</t>
  </si>
  <si>
    <t>C 27 010</t>
  </si>
  <si>
    <t>CA11232</t>
  </si>
  <si>
    <t>A43005</t>
  </si>
  <si>
    <t>DA432J</t>
  </si>
  <si>
    <t>Mazda 626 2.0i &lt;1992    Honda Accord,Quint</t>
  </si>
  <si>
    <t>F801-23-603</t>
  </si>
  <si>
    <t>C2963/1</t>
  </si>
  <si>
    <t>CA2740</t>
  </si>
  <si>
    <t xml:space="preserve"> A1701</t>
  </si>
  <si>
    <t>A432J   A406   A814</t>
  </si>
  <si>
    <t>SB212</t>
  </si>
  <si>
    <t>DA443</t>
  </si>
  <si>
    <t>Mazda 626i ,323,121, Ford Fiesta &lt;02,            Ford Puma, Subary Impeza                                  Hyundai-Elantra-1.6-2.0                                     Kia-Cerato</t>
  </si>
  <si>
    <t>F8B3-13-Z40;  AS01-13-Z40   F201-13-Z00   1E00-13-Z40</t>
  </si>
  <si>
    <t>C2573   C26671</t>
  </si>
  <si>
    <t>CA5682   CA6541</t>
  </si>
  <si>
    <t>A5014</t>
  </si>
  <si>
    <t>A443</t>
  </si>
  <si>
    <t>LX547   LX326   LX687</t>
  </si>
  <si>
    <t>SB263</t>
  </si>
  <si>
    <t>DA443P   DA9402</t>
  </si>
  <si>
    <t xml:space="preserve">
KIA  Sportage 2.0 94-05  ;Retona 2.0  97-03</t>
  </si>
  <si>
    <t>K011-13-Z40; OK011-13-Z40T;  0K011-13-Z40T;  OK011-13-Z40;  0K011-13-Z40</t>
  </si>
  <si>
    <t>C 2733</t>
  </si>
  <si>
    <t>A1730</t>
  </si>
  <si>
    <t>A9402</t>
  </si>
  <si>
    <t>LX 677; CA8121</t>
  </si>
  <si>
    <t>SB954</t>
  </si>
  <si>
    <t>DA449</t>
  </si>
  <si>
    <t>Mazda 323 1.3i, 1.6i, 1.8i</t>
  </si>
  <si>
    <t>B6S7-13-Z40</t>
  </si>
  <si>
    <t>C2552/2</t>
  </si>
  <si>
    <t>CA6828</t>
  </si>
  <si>
    <t>A1715</t>
  </si>
  <si>
    <t>A449</t>
  </si>
  <si>
    <t>LX350</t>
  </si>
  <si>
    <t>SB261</t>
  </si>
  <si>
    <t>DA4503U</t>
  </si>
  <si>
    <t>Mazda Tribute 2.0-3.0 &gt;00   Ford Maverick</t>
  </si>
  <si>
    <t>YF09-13-Z40               ZZCA-23-603                YL8Z-9601-AA</t>
  </si>
  <si>
    <t>C26100</t>
  </si>
  <si>
    <t>CA8997</t>
  </si>
  <si>
    <t>A9305    A1943</t>
  </si>
  <si>
    <t>A4503</t>
  </si>
  <si>
    <t xml:space="preserve">LX1285    LX1456  </t>
  </si>
  <si>
    <t>DA455</t>
  </si>
  <si>
    <t>Mazda 626 2.0i 16V 1/92→, Citroen   Ford</t>
  </si>
  <si>
    <t>FS05-13-Z40   TS05-13-240T</t>
  </si>
  <si>
    <t>C2666</t>
  </si>
  <si>
    <t>CA8601</t>
  </si>
  <si>
    <t>A1717</t>
  </si>
  <si>
    <t>A455</t>
  </si>
  <si>
    <t>LX542</t>
  </si>
  <si>
    <t>SB923</t>
  </si>
  <si>
    <t>DA460</t>
  </si>
  <si>
    <t>Mazda MPV, Titan,Bongo</t>
  </si>
  <si>
    <t>WL01-13-Z40    WLJ5-13-Z40A</t>
  </si>
  <si>
    <t>C16701</t>
  </si>
  <si>
    <t>CA5921</t>
  </si>
  <si>
    <t>A1747    A1760</t>
  </si>
  <si>
    <t>A460J   A467</t>
  </si>
  <si>
    <t>DA469</t>
  </si>
  <si>
    <t>Mazda MPV 3.0 &lt;00</t>
  </si>
  <si>
    <t>JE15-13-Z40</t>
  </si>
  <si>
    <t>C2483</t>
  </si>
  <si>
    <t>CA6558</t>
  </si>
  <si>
    <t>A469J</t>
  </si>
  <si>
    <t>LX679</t>
  </si>
  <si>
    <t>SB095</t>
  </si>
  <si>
    <t>DA470</t>
  </si>
  <si>
    <t>Mazda 626 &lt;02, Mazda 6 &gt;02; MPV II 2.0-3,0, Tribute</t>
  </si>
  <si>
    <t>RF4F-13-Z40   RF2A-13-Z40A</t>
  </si>
  <si>
    <t>C3233</t>
  </si>
  <si>
    <t>CA8922</t>
  </si>
  <si>
    <t>A1757  A1759</t>
  </si>
  <si>
    <t>A470   A468</t>
  </si>
  <si>
    <t>LX936</t>
  </si>
  <si>
    <t>SB2216</t>
  </si>
  <si>
    <t>DA5014</t>
  </si>
  <si>
    <t>Hyundai Elantra, KIA Cerato, Mazda,Ford (japan)</t>
  </si>
  <si>
    <t>1E00-13-Z40</t>
  </si>
  <si>
    <t>CA6541   CA5682</t>
  </si>
  <si>
    <t>A1727   A5014</t>
  </si>
  <si>
    <t>LX687   LX326   LX547</t>
  </si>
  <si>
    <t xml:space="preserve">SB263   SB2128   </t>
  </si>
  <si>
    <t>DA850</t>
  </si>
  <si>
    <t>Honda Accord 2.0i 16V (Eng.F20Z), 2.2i 16V (Eng.F22B),Odissey-2.2-2.3,                       Subaru-Sambar,   Isuzu-Aska-2.0</t>
  </si>
  <si>
    <t>17220-POA-000    586000-2310</t>
  </si>
  <si>
    <t>C3027/1</t>
  </si>
  <si>
    <t>CA7420</t>
  </si>
  <si>
    <t>A1623</t>
  </si>
  <si>
    <t>A850</t>
  </si>
  <si>
    <t>LX844   LX211</t>
  </si>
  <si>
    <t>SB957</t>
  </si>
  <si>
    <t>DA852</t>
  </si>
  <si>
    <t>Honda Civic; CR-V</t>
  </si>
  <si>
    <t>17220-P2J-003       17220-PM2-Y00    17220-P2P-A00    17220-PM4-003    17220-P2N-E01</t>
  </si>
  <si>
    <t>C2055</t>
  </si>
  <si>
    <t>CA7764</t>
  </si>
  <si>
    <t>A1621</t>
  </si>
  <si>
    <t>A852   A834V</t>
  </si>
  <si>
    <t>LX1049</t>
  </si>
  <si>
    <t>SB921</t>
  </si>
  <si>
    <t>DA868U</t>
  </si>
  <si>
    <t>Honda Civic, CR-V, Element, Integra, StepWagon</t>
  </si>
  <si>
    <t>17220-PNB-003  17220-PZD-A01  17220-PNA-000   17220-PNB-Y01   17220-PNA-003</t>
  </si>
  <si>
    <t>C1430</t>
  </si>
  <si>
    <t>CA9493</t>
  </si>
  <si>
    <t>A1647</t>
  </si>
  <si>
    <t>A-868J</t>
  </si>
  <si>
    <t>LX 199  LX1768</t>
  </si>
  <si>
    <t>DA870</t>
  </si>
  <si>
    <t>Honda Civic 1.7 VTEC &lt;05</t>
  </si>
  <si>
    <t>17220-PLC-000</t>
  </si>
  <si>
    <t>C32904</t>
  </si>
  <si>
    <t>CA8911</t>
  </si>
  <si>
    <t xml:space="preserve"> A1641</t>
  </si>
  <si>
    <t>A870</t>
  </si>
  <si>
    <t>LX1689</t>
  </si>
  <si>
    <t xml:space="preserve">SB2262 </t>
  </si>
  <si>
    <t>DA879</t>
  </si>
  <si>
    <t>Honda Accord 2.0, 2.4  &gt;2003</t>
  </si>
  <si>
    <t>CA9564</t>
  </si>
  <si>
    <t>A1655</t>
  </si>
  <si>
    <t>A879</t>
  </si>
  <si>
    <t>LX1945</t>
  </si>
  <si>
    <t xml:space="preserve">SB2222 </t>
  </si>
  <si>
    <t>DA886</t>
  </si>
  <si>
    <t>Honda Civic &gt;2006    ,Stream-1.8,2.0,                     FR-V-1.8,  Crossroad-1.8,2.0</t>
  </si>
  <si>
    <t>17220-RNA-A00</t>
  </si>
  <si>
    <t>CA10165</t>
  </si>
  <si>
    <t>A1665</t>
  </si>
  <si>
    <t>A886</t>
  </si>
  <si>
    <t>LX2123</t>
  </si>
  <si>
    <t>SB2225</t>
  </si>
  <si>
    <t>DA9202U</t>
  </si>
  <si>
    <t xml:space="preserve">Daewoo Nexia, Espero; Opel Kadett; </t>
  </si>
  <si>
    <t>92060868      19206-0868</t>
  </si>
  <si>
    <t>C2698   C2696   C2598</t>
  </si>
  <si>
    <t>CA5371</t>
  </si>
  <si>
    <t>A2901</t>
  </si>
  <si>
    <t>A9202</t>
  </si>
  <si>
    <t>LX630</t>
  </si>
  <si>
    <t>SB061</t>
  </si>
  <si>
    <t>DA9205</t>
  </si>
  <si>
    <t>ZAZ Chance 08- ; DAEWOO (Chevrolet)   Lanos 97- ;</t>
  </si>
  <si>
    <t>C 2229</t>
  </si>
  <si>
    <t>CA8729
CA5944</t>
  </si>
  <si>
    <t>A2909</t>
  </si>
  <si>
    <t>A9205</t>
  </si>
  <si>
    <t xml:space="preserve"> LX 827</t>
  </si>
  <si>
    <t xml:space="preserve">SB975 </t>
  </si>
  <si>
    <t>DA9206</t>
  </si>
  <si>
    <t xml:space="preserve">Daewoo Matiz, </t>
  </si>
  <si>
    <t>C2119</t>
  </si>
  <si>
    <t>CA8797</t>
  </si>
  <si>
    <t>A2910</t>
  </si>
  <si>
    <t>A9206</t>
  </si>
  <si>
    <t>LX877</t>
  </si>
  <si>
    <t>SB953</t>
  </si>
  <si>
    <t>DA923</t>
  </si>
  <si>
    <t>Subaru Forester &gt;98,Impreza &gt;98, Legacy &gt;98, Outback</t>
  </si>
  <si>
    <t>16546-AA070</t>
  </si>
  <si>
    <t>CA9113</t>
  </si>
  <si>
    <t>A1850</t>
  </si>
  <si>
    <t>A923</t>
  </si>
  <si>
    <t>LX1518</t>
  </si>
  <si>
    <t>SB992</t>
  </si>
  <si>
    <t>DA926</t>
  </si>
  <si>
    <t>Subaru Legacy Outback (&gt;2003),               Impreza-1.5-2.0,Tribeka-3.0,Forester-2.0</t>
  </si>
  <si>
    <t>16546-AA090  16546-AA120   16546-AA12A</t>
  </si>
  <si>
    <t>C22902   C2201</t>
  </si>
  <si>
    <t>A1876</t>
  </si>
  <si>
    <t>A926</t>
  </si>
  <si>
    <t>LX2672</t>
  </si>
  <si>
    <t>SB2147</t>
  </si>
  <si>
    <t>DA92SB090</t>
  </si>
  <si>
    <t>Bus Daewoo SB090</t>
  </si>
  <si>
    <t>DA93AS540</t>
  </si>
  <si>
    <t>Bus Hyundai АэроСити 540</t>
  </si>
  <si>
    <t>DA9305</t>
  </si>
  <si>
    <t>HYUNDAI   Coupe; Elantra;  Lantra</t>
  </si>
  <si>
    <t>28113-23100
28113-23001</t>
  </si>
  <si>
    <t>C2679</t>
  </si>
  <si>
    <t>CA8162</t>
  </si>
  <si>
    <t>A9305</t>
  </si>
  <si>
    <t>DA9307</t>
  </si>
  <si>
    <t>Hyundai Starex, H-200,Pick-up / Libero-2.5</t>
  </si>
  <si>
    <t>28130-4A001  28113-4A001</t>
  </si>
  <si>
    <t>C24196</t>
  </si>
  <si>
    <t>CA9551</t>
  </si>
  <si>
    <t xml:space="preserve"> A2812</t>
  </si>
  <si>
    <t>A9307</t>
  </si>
  <si>
    <t>SB2057</t>
  </si>
  <si>
    <t>DA9311</t>
  </si>
  <si>
    <t>Hyundai Santa Fe 2,0-2,4-2,7</t>
  </si>
  <si>
    <t>28113-26000</t>
  </si>
  <si>
    <t>C2632/1</t>
  </si>
  <si>
    <t>CA9441</t>
  </si>
  <si>
    <t xml:space="preserve"> A2820</t>
  </si>
  <si>
    <t>A9311</t>
  </si>
  <si>
    <t>LX1041</t>
  </si>
  <si>
    <t>SB2198</t>
  </si>
  <si>
    <t>DA9314</t>
  </si>
  <si>
    <t>Hyundai Getz; Click 1,4; Suzuki Swift lll, Splash 1,3 05-; Toyota Yaris 1,3(2NZ-FE) 1,5(1NZ-FE); Paseo 1,5 (16V)</t>
  </si>
  <si>
    <t>28113-1C000</t>
  </si>
  <si>
    <t>C2658/1</t>
  </si>
  <si>
    <t>CA9632</t>
  </si>
  <si>
    <t>A2823</t>
  </si>
  <si>
    <t>A9314</t>
  </si>
  <si>
    <t>LX1465</t>
  </si>
  <si>
    <t>SB553</t>
  </si>
  <si>
    <t>DA9320</t>
  </si>
  <si>
    <t>HYUNDAI i30; Avante; Elantra;  KIA  Cee'd Hatchback / Estate; Cee'd; Cerato III Forte; Cerato;</t>
  </si>
  <si>
    <t>281132H000</t>
  </si>
  <si>
    <t>C2029</t>
  </si>
  <si>
    <t>CA10470</t>
  </si>
  <si>
    <t>A-2847</t>
  </si>
  <si>
    <t>A9320</t>
  </si>
  <si>
    <t>SB 2174</t>
  </si>
  <si>
    <t>DA9323</t>
  </si>
  <si>
    <t>HYUNDAI iX 35; Tucson;  i40; KIA Sportage;</t>
  </si>
  <si>
    <t>281132S000</t>
  </si>
  <si>
    <t xml:space="preserve"> C 26 013
</t>
  </si>
  <si>
    <t xml:space="preserve">CA10889
</t>
  </si>
  <si>
    <t>A-28590</t>
  </si>
  <si>
    <t>A9323</t>
  </si>
  <si>
    <t>LX 2869</t>
  </si>
  <si>
    <t xml:space="preserve">SB 2291 </t>
  </si>
  <si>
    <t>DA9326</t>
  </si>
  <si>
    <t>HYUNDAI Elantra I /Avante XD / MD; Avante; KIA Ceed;</t>
  </si>
  <si>
    <t>281133X000</t>
  </si>
  <si>
    <t>C 26 022</t>
  </si>
  <si>
    <t>A9326</t>
  </si>
  <si>
    <t xml:space="preserve">DA9402    DA443P   </t>
  </si>
  <si>
    <t>C2733</t>
  </si>
  <si>
    <t>DA9422</t>
  </si>
  <si>
    <t>KIA Sorento; Optima;  HYUNDAI Sonata; Sonata VI YF; Santa FE</t>
  </si>
  <si>
    <t>281133S100        281132P100</t>
  </si>
  <si>
    <t>DA9510</t>
  </si>
  <si>
    <t>SUZUKI    APV Arena</t>
  </si>
  <si>
    <t>13780-61J00</t>
  </si>
  <si>
    <t>A1429</t>
  </si>
  <si>
    <t>A9510</t>
  </si>
  <si>
    <t>DA956</t>
  </si>
  <si>
    <t>Suzuki Grand Vitara 2.5i 24V,                         Vitara Villager 2.0TD, 2.0i V6                            Mazda Proceed-2.0,2.5</t>
  </si>
  <si>
    <t>13780-77E00   13780-61A10   13780-77E10  99000-990YJ-004</t>
  </si>
  <si>
    <t>C2337    C2697</t>
  </si>
  <si>
    <t>CA8069</t>
  </si>
  <si>
    <t>A1416</t>
  </si>
  <si>
    <t>A956</t>
  </si>
  <si>
    <t>LX862</t>
  </si>
  <si>
    <t>SB590</t>
  </si>
  <si>
    <t>DA960</t>
  </si>
  <si>
    <t>Suzuki Escudo, Vitara &lt;00, Ssangyong Rexton</t>
  </si>
  <si>
    <t>13780-57B00</t>
  </si>
  <si>
    <t>C29901</t>
  </si>
  <si>
    <t>CA5686</t>
  </si>
  <si>
    <t>A1412</t>
  </si>
  <si>
    <t>A960</t>
  </si>
  <si>
    <t>LX834</t>
  </si>
  <si>
    <t>DA9605   DA0091V</t>
  </si>
  <si>
    <t>DA9606</t>
  </si>
  <si>
    <t>Mercedes E200, Ssangyong Actyon</t>
  </si>
  <si>
    <t>111 094 00 04</t>
  </si>
  <si>
    <t>C29144</t>
  </si>
  <si>
    <t>CA5560</t>
  </si>
  <si>
    <t xml:space="preserve"> A2611</t>
  </si>
  <si>
    <t>A9606</t>
  </si>
  <si>
    <t>LX526   LX449   E221L</t>
  </si>
  <si>
    <t>SB040</t>
  </si>
  <si>
    <t>DA9606U</t>
  </si>
  <si>
    <r>
      <t xml:space="preserve">Mercedes E200, Ssangyong Actyon  </t>
    </r>
    <r>
      <rPr>
        <sz val="10"/>
        <color indexed="10"/>
        <rFont val="Arial"/>
        <family val="2"/>
        <charset val="204"/>
      </rPr>
      <t>+МЕТАЛИЧЕСКАЯ СЕТКА</t>
    </r>
  </si>
  <si>
    <t>DA9608</t>
  </si>
  <si>
    <t>Hyunday Accent CRDI 1.5L, Kia Rio CRDI 1,5L &gt;2005</t>
  </si>
  <si>
    <t>28113-1G100   28113-14100   28113-1G000   28113-16000</t>
  </si>
  <si>
    <t>C2628   C2775</t>
  </si>
  <si>
    <t>A2843</t>
  </si>
  <si>
    <t>A9608</t>
  </si>
  <si>
    <t>LX2638</t>
  </si>
  <si>
    <t>DA9613P</t>
  </si>
  <si>
    <t>Hyundai H-1 2007&gt;</t>
  </si>
  <si>
    <t>28113-4H000</t>
  </si>
  <si>
    <t>A28550</t>
  </si>
  <si>
    <t>A9613</t>
  </si>
  <si>
    <t>LX 2994</t>
  </si>
  <si>
    <t>SB2197</t>
  </si>
  <si>
    <t>DA9614</t>
  </si>
  <si>
    <t>281131R100</t>
  </si>
  <si>
    <t>C 25 016</t>
  </si>
  <si>
    <t>LX3300</t>
  </si>
  <si>
    <t xml:space="preserve">SB 2270 </t>
  </si>
  <si>
    <t>DA974</t>
  </si>
  <si>
    <t>Suzuki NEW Grand Vitara VVT 2.4 3.2 (05-&gt;)</t>
  </si>
  <si>
    <t>13780-65J00</t>
  </si>
  <si>
    <t>C2330</t>
  </si>
  <si>
    <t>CA10286</t>
  </si>
  <si>
    <t>A1433</t>
  </si>
  <si>
    <t>A974   A990</t>
  </si>
  <si>
    <t>LX2612</t>
  </si>
  <si>
    <t>SB2152</t>
  </si>
  <si>
    <t xml:space="preserve"> САЛОННЫЕ ФИЛЬТРА</t>
  </si>
  <si>
    <t>DAC0003</t>
  </si>
  <si>
    <t>Audi A3, TT,  VW Golf 3,Vento, Skoda Octavia, Superb,</t>
  </si>
  <si>
    <t>1H0 819 638 A   3B1 819 640       8L0 091 800</t>
  </si>
  <si>
    <t>CU2882</t>
  </si>
  <si>
    <t>CF5663  CF8644</t>
  </si>
  <si>
    <t xml:space="preserve"> CA3102</t>
  </si>
  <si>
    <t xml:space="preserve"> AC0003</t>
  </si>
  <si>
    <t>LA31</t>
  </si>
  <si>
    <t>SA1106</t>
  </si>
  <si>
    <t>DAC0006</t>
  </si>
  <si>
    <t>MERCEDES CLK, E-(W210), C-(W202) (овал)   CHRYSLER 3.2; CHRYSLER  Crossfire</t>
  </si>
  <si>
    <t>202 830 00 18</t>
  </si>
  <si>
    <t>CU 2897</t>
  </si>
  <si>
    <t>CF5842</t>
  </si>
  <si>
    <t>CA1902</t>
  </si>
  <si>
    <t xml:space="preserve"> AC0006</t>
  </si>
  <si>
    <t>LA37</t>
  </si>
  <si>
    <t>SA1120</t>
  </si>
  <si>
    <t>DAC0059</t>
  </si>
  <si>
    <t xml:space="preserve">BMW 5 (E39) 95--03 </t>
  </si>
  <si>
    <t>64 110 008 138    64 118 391 198    64 118 391 200    64 319 069 927</t>
  </si>
  <si>
    <t>CUK2736-2</t>
  </si>
  <si>
    <t>CFA8912/2</t>
  </si>
  <si>
    <t>CA3001</t>
  </si>
  <si>
    <t xml:space="preserve"> AC0059  AC004</t>
  </si>
  <si>
    <t>LAK73/S</t>
  </si>
  <si>
    <t>SA1105</t>
  </si>
  <si>
    <t>DAC0114</t>
  </si>
  <si>
    <t>Toyota Corolla RAV4 Avensis</t>
  </si>
  <si>
    <t>88508-13010   87139-52010   88568-12030   089740-77820    G3010-AG100</t>
  </si>
  <si>
    <t>CU1828</t>
  </si>
  <si>
    <t>CF9686</t>
  </si>
  <si>
    <t>CA1105  CAC3301</t>
  </si>
  <si>
    <t>AC101E</t>
  </si>
  <si>
    <t>LA109</t>
  </si>
  <si>
    <t>SA1209</t>
  </si>
  <si>
    <t>DAC0116</t>
  </si>
  <si>
    <t>Audi Q7, Porsce Cayenne, VW Touareg, T5</t>
  </si>
  <si>
    <t>7H0 819 631  95557221910</t>
  </si>
  <si>
    <t>CU2842</t>
  </si>
  <si>
    <t>СF9881</t>
  </si>
  <si>
    <t>AC0116</t>
  </si>
  <si>
    <t>LA182</t>
  </si>
  <si>
    <t>SA1165</t>
  </si>
  <si>
    <t>DAC101</t>
  </si>
  <si>
    <t>Toyota Avensis, RAV-4, Yaris Corolla 1.3-1.8   Altezza   Allion   Allex</t>
  </si>
  <si>
    <t>88568-52010   88880-52010   08974-00820   88508-12040   87139-12010</t>
  </si>
  <si>
    <t>CA3300  CA1105   CA1110</t>
  </si>
  <si>
    <t>AC101</t>
  </si>
  <si>
    <t>Subaru Legasy, Outback, Tribeca                   TOYOTA LC PRADO 120 3,0 D, CELICA, PRIUS, YARIS   Picnic,Estima,Townace,Camry/Vista</t>
  </si>
  <si>
    <t>72880-AG000   LC74-61-P11   72880-XA00A   87139-32010</t>
  </si>
  <si>
    <t>CU 2131   C35479</t>
  </si>
  <si>
    <t>CA1103   CAC1103   CA1101   CAC1101</t>
  </si>
  <si>
    <t xml:space="preserve"> AC102  AC105</t>
  </si>
  <si>
    <t>LA131   LA477</t>
  </si>
  <si>
    <t>SA1153</t>
  </si>
  <si>
    <t>Toyota Camry30, Yaris Verso 1.0-1.3,Celica, L/C3.0D,Previa 2.4                                            Subaru Legacy 03--, Tribeca,OutbackII (угольный)</t>
  </si>
  <si>
    <t>88880-32020</t>
  </si>
  <si>
    <t xml:space="preserve"> C35479   </t>
  </si>
  <si>
    <t>CF9846</t>
  </si>
  <si>
    <t xml:space="preserve"> CA1101</t>
  </si>
  <si>
    <t>AC105</t>
  </si>
  <si>
    <t>LA131</t>
  </si>
  <si>
    <t>DAC104</t>
  </si>
  <si>
    <t>Toyota Harrier, Lexus GS, RX ;                         Land Cruiser (J12) (03-&gt;),Previa,Yaris                         Subaru Legasy IV,Outback (03-&gt;)</t>
  </si>
  <si>
    <t>87139-48020   87139-30D10   88508-48020   87139-YZZ04  87139-30010</t>
  </si>
  <si>
    <t>CAF1771  CF8769  C35426  CE18080</t>
  </si>
  <si>
    <t>CA1102</t>
  </si>
  <si>
    <t>AC104</t>
  </si>
  <si>
    <t>LA199</t>
  </si>
  <si>
    <t>DAC104C</t>
  </si>
  <si>
    <t>Toyota Land Cruiser (J12) (03-&gt;),Previa,Yaris, Subaru Legasy IV,Outback (03-&gt;)</t>
  </si>
  <si>
    <t>87139-48020</t>
  </si>
  <si>
    <t>DAC106</t>
  </si>
  <si>
    <t>Lexus GS, LS   TOYOTA Soarer  Crown Majesta   Mark II/Chaser/Cresta</t>
  </si>
  <si>
    <t>87139-50030</t>
  </si>
  <si>
    <t>CUK2246</t>
  </si>
  <si>
    <t>AC106</t>
  </si>
  <si>
    <t>LAK294</t>
  </si>
  <si>
    <t>DAC108</t>
  </si>
  <si>
    <t>Toyota Camry 40 Rav4 (06--)                              Lexus GS, IS,LX570,RX300,RX350                         RAV4 06--, YARIS</t>
  </si>
  <si>
    <t>87139-52020   87139-02020   87139-50060   87139-B1020   88926-43010   08975-K1000</t>
  </si>
  <si>
    <t>CU 1919</t>
  </si>
  <si>
    <t>CA1114</t>
  </si>
  <si>
    <t>AC108</t>
  </si>
  <si>
    <t>LA395  LAK490</t>
  </si>
  <si>
    <t xml:space="preserve">SA1208 </t>
  </si>
  <si>
    <t>DAC108C</t>
  </si>
  <si>
    <t>Toyota Camry 40 Rav4 (06--),4-Runner,Corolla,L/C 200                                    Lexus GS460,LS460,LX570,RX300,RX350, GS300, IS220D,LS600h,CT200h(угольный)</t>
  </si>
  <si>
    <t xml:space="preserve">87139-30040   </t>
  </si>
  <si>
    <t>CAC1114</t>
  </si>
  <si>
    <t>LAK395</t>
  </si>
  <si>
    <t>DAC1104C</t>
  </si>
  <si>
    <t>Toyota Harrier, Lexus GS, RX (угольный)</t>
  </si>
  <si>
    <t xml:space="preserve">87139-30010  </t>
  </si>
  <si>
    <t>DAC1503</t>
  </si>
  <si>
    <t xml:space="preserve">Toyota Avensis II, Corolla IX </t>
  </si>
  <si>
    <t>88568-02030  88568-12020</t>
  </si>
  <si>
    <t>CU2035</t>
  </si>
  <si>
    <t>CA1106</t>
  </si>
  <si>
    <t>AC1503</t>
  </si>
  <si>
    <t>LA157</t>
  </si>
  <si>
    <t>SAK138         SA1138</t>
  </si>
  <si>
    <t>DAC1502K</t>
  </si>
  <si>
    <t>TOYOTA   Avensis,  Carina,  Picnic / Ipsum</t>
  </si>
  <si>
    <t>88880-20060
88880-20030
88508-20040</t>
  </si>
  <si>
    <t>CU 21 001-2</t>
  </si>
  <si>
    <t>CF9740</t>
  </si>
  <si>
    <t>CA1107</t>
  </si>
  <si>
    <t>AC1502</t>
  </si>
  <si>
    <t>LA186/S</t>
  </si>
  <si>
    <t>DAC1504</t>
  </si>
  <si>
    <t>Toyota Camry 2.4, Lexus GX470</t>
  </si>
  <si>
    <t>87139-33010</t>
  </si>
  <si>
    <t>CAC1113</t>
  </si>
  <si>
    <t>AC-1504</t>
  </si>
  <si>
    <t xml:space="preserve">SA1222     SAK222 </t>
  </si>
  <si>
    <t>DAC1504C</t>
  </si>
  <si>
    <t xml:space="preserve">SA1222     SAK 222 </t>
  </si>
  <si>
    <t>DAC1507</t>
  </si>
  <si>
    <t>TOYOTA    Avalon, Camry Gracia,  Windom</t>
  </si>
  <si>
    <t>CA-11270</t>
  </si>
  <si>
    <t>AC1507</t>
  </si>
  <si>
    <t>SA1225</t>
  </si>
  <si>
    <t>DAC201</t>
  </si>
  <si>
    <t>Nissan Murano, Infiniti FX,   Almera,  Primera,  Tino,  Serena,    Sunny,X-Trail</t>
  </si>
  <si>
    <t>27277-4M425   AY680-NS002  27274-WD000   B7200-5M000</t>
  </si>
  <si>
    <t>CU 2252  CU2345  C35530</t>
  </si>
  <si>
    <t>CF9882</t>
  </si>
  <si>
    <t>CA1801  CAC18120</t>
  </si>
  <si>
    <t>AC201</t>
  </si>
  <si>
    <t>SAK243</t>
  </si>
  <si>
    <t>DAC2507</t>
  </si>
  <si>
    <t>Nissan Pathfinder 2.5-4.0 &gt;2005, Navara 2006-2009</t>
  </si>
  <si>
    <t>27274-EA000</t>
  </si>
  <si>
    <t>CU2623</t>
  </si>
  <si>
    <t>CA1809</t>
  </si>
  <si>
    <t>AC2507SET</t>
  </si>
  <si>
    <t>LA289</t>
  </si>
  <si>
    <t>DAC3503</t>
  </si>
  <si>
    <t>Mitsubishi L200, Outlander, Lanser VI,  Grandis 2004-2007</t>
  </si>
  <si>
    <t>MR398288</t>
  </si>
  <si>
    <t>CUK 2231</t>
  </si>
  <si>
    <t>CA1006</t>
  </si>
  <si>
    <t>AC3503</t>
  </si>
  <si>
    <t>LAK485</t>
  </si>
  <si>
    <t xml:space="preserve">SAK173 </t>
  </si>
  <si>
    <t>DAC3507</t>
  </si>
  <si>
    <t>Mitsubishi Lancer (07-09), Outlander (07-09) Peugeot 4007   Citroen</t>
  </si>
  <si>
    <t>7803A004   MZ600170    6447ZX           7803-A043      7803-A005</t>
  </si>
  <si>
    <t>CU2141</t>
  </si>
  <si>
    <t>CF10431</t>
  </si>
  <si>
    <t>CA18120</t>
  </si>
  <si>
    <t>AC3507</t>
  </si>
  <si>
    <t>LA424</t>
  </si>
  <si>
    <t>SA1139</t>
  </si>
  <si>
    <t>DAC803</t>
  </si>
  <si>
    <t>80292-SCA-E11   80292-56D-G01   80292-S5D-A01   08R79-S7A-B00</t>
  </si>
  <si>
    <t>CU2327</t>
  </si>
  <si>
    <t>CF9819-2</t>
  </si>
  <si>
    <t xml:space="preserve"> CA1601  CAC1609</t>
  </si>
  <si>
    <t>AC803</t>
  </si>
  <si>
    <t>LA122</t>
  </si>
  <si>
    <t xml:space="preserve">SA1186 </t>
  </si>
  <si>
    <t>DAC806</t>
  </si>
  <si>
    <t>HONDA  Accord, Accord INSPIRE,  Accord VIII / IX ,TOURER, Estate, Civic, Crossroad, CR-V, Odyssey, CR-V (EUR)
ACURA  TL Type-S</t>
  </si>
  <si>
    <t>80290-SDA-A01 80290SDCA01 80290-SEC-A01 80292-SDC-A01 08R79-SEA-00C</t>
  </si>
  <si>
    <t>CUK2358
CU2358</t>
  </si>
  <si>
    <t>CAC-1606
CA1606
CA1610</t>
  </si>
  <si>
    <t>AC-806J
AC8506
 AC-881J
AC-881C</t>
  </si>
  <si>
    <t>LA 216</t>
  </si>
  <si>
    <t>DAC902</t>
  </si>
  <si>
    <t>Subaru Forester &gt;02, Impreza &gt;02-</t>
  </si>
  <si>
    <t>G3210-FE000   WACF-2402  72880-FE000</t>
  </si>
  <si>
    <t xml:space="preserve"> CUK2145</t>
  </si>
  <si>
    <t>CAC1807</t>
  </si>
  <si>
    <t xml:space="preserve"> AC902</t>
  </si>
  <si>
    <t>LAK345</t>
  </si>
  <si>
    <t>DAC9302</t>
  </si>
  <si>
    <t>Hyunday Santa-Fe &lt;2005, Kia Magentis &lt;2005</t>
  </si>
  <si>
    <t>97619-38100   99992-07010   97619-3C100</t>
  </si>
  <si>
    <t>CU2647</t>
  </si>
  <si>
    <t>CF9756</t>
  </si>
  <si>
    <t>CA2802</t>
  </si>
  <si>
    <t>AC9302</t>
  </si>
  <si>
    <t>DAC981</t>
  </si>
  <si>
    <t>Suzuki Grand Vitara XL-7   Escudo</t>
  </si>
  <si>
    <t>95861-65D00   99000-05430</t>
  </si>
  <si>
    <t>CU22002</t>
  </si>
  <si>
    <t>CA6511</t>
  </si>
  <si>
    <t>AC981</t>
  </si>
  <si>
    <t>LAK448</t>
  </si>
  <si>
    <t>ТОПЛИВНЫЕ ФИЛЬТРА</t>
  </si>
  <si>
    <t>DFC158D</t>
  </si>
  <si>
    <r>
      <rPr>
        <b/>
        <sz val="10"/>
        <rFont val="Arial"/>
        <family val="2"/>
        <charset val="204"/>
      </rPr>
      <t>Toyota</t>
    </r>
    <r>
      <rPr>
        <sz val="10"/>
        <rFont val="Arial"/>
        <family val="2"/>
        <charset val="204"/>
      </rPr>
      <t xml:space="preserve"> ; Volkswagen;  Mazda 3,Mazda 5   Daihatsu,  Ford,  Hino, Mitsubishi  L200,Pajero</t>
    </r>
  </si>
  <si>
    <t>23303-64010</t>
  </si>
  <si>
    <t>WK828   WK8018</t>
  </si>
  <si>
    <t>PS4922</t>
  </si>
  <si>
    <t>FC1104   FC1115    FC1112</t>
  </si>
  <si>
    <t>FC158</t>
  </si>
  <si>
    <t>KC83   KC18    KC32   KC38   KC43   KC68</t>
  </si>
  <si>
    <t>ST306</t>
  </si>
  <si>
    <t>DFC184</t>
  </si>
  <si>
    <r>
      <rPr>
        <b/>
        <sz val="10"/>
        <rFont val="Arial"/>
        <family val="2"/>
        <charset val="204"/>
      </rPr>
      <t>TOYOTA</t>
    </r>
    <r>
      <rPr>
        <sz val="10"/>
        <rFont val="Arial"/>
        <family val="2"/>
        <charset val="204"/>
      </rPr>
      <t xml:space="preserve">   Avensis; Avensis Verso;  Caldina; Carina; Mark II; Comfort; Corolla; Corolla Verso; Corona Premio; Crown; Gaia; Granvia; Hiace; Hiace Grand; Hiace Touring; Hi-Lux Surf (Pickup); Picnic; Lexus IS (Altezza);  Liteace;  Townace;  Previa;  Probox; RAV 4;  Succeed; Yaris; Yaris II (Euro) France;  Yaris Verso; Verso S; Avensis III  (T27); Crown; Corolla Altis;  DAIHATSU   Delta;   Delta Wide; MAZDA   Bongo;  Bongo Brawny;  Capella; Familia; MAZDA   J100;  J80;  Laser;   323;  Mazda 6;   626 Coupe;  MPV; Premacy;   Titan; MAZDA JAPAN FORD    J100;  Laser; MITSUBISHI  Delica; NISSAN  Vanette; TOYOTA    Avensis;  Avensis Verso; Caldina;   Carina;   Mark II; Comfort;   Corolla;   Corolla Verso;  Corona Premio;  Crown;  Gaia;  Granvia; Hiace;  Hiace Grand; Hiace Touring;  Hi-Lux Surf (Pickup); Picnic;  Lexus IS (Altezza); Yaris II (Euro) France;  Yaris Verso;  Verso S;  Avensis III  (T27);  Crown Comfort;  Corolla Altis;</t>
    </r>
  </si>
  <si>
    <t>23390-64450</t>
  </si>
  <si>
    <t>WK612/4</t>
  </si>
  <si>
    <t>PS8784</t>
  </si>
  <si>
    <t>FC1108</t>
  </si>
  <si>
    <t>FC184</t>
  </si>
  <si>
    <t>ST322</t>
  </si>
  <si>
    <t>DFC321D</t>
  </si>
  <si>
    <r>
      <rPr>
        <b/>
        <sz val="10"/>
        <rFont val="Arial"/>
        <family val="2"/>
        <charset val="204"/>
      </rPr>
      <t xml:space="preserve">Mitsubishi </t>
    </r>
    <r>
      <rPr>
        <sz val="10"/>
        <rFont val="Arial"/>
        <family val="2"/>
        <charset val="204"/>
      </rPr>
      <t xml:space="preserve"> Delica 2.5D,  Pajero   ; Daihatsu;   Kia;   Isuzu;   Mazda;  Nissan ; Opel ;</t>
    </r>
  </si>
  <si>
    <t>MB220900      31973-44000         8-94369199-1   0K60C-23-570   1456-23-570A</t>
  </si>
  <si>
    <t>WK940/16    WK94011</t>
  </si>
  <si>
    <t>P4886</t>
  </si>
  <si>
    <t>FC1001</t>
  </si>
  <si>
    <t>FC321</t>
  </si>
  <si>
    <t>KC46</t>
  </si>
  <si>
    <t>ST307</t>
  </si>
  <si>
    <t>DFC9601D</t>
  </si>
  <si>
    <t>SSANG YONG Korando, Musso V2,2-2,3-2,9 Diesel</t>
  </si>
  <si>
    <t>WK817/3X</t>
  </si>
  <si>
    <t>P4549A</t>
  </si>
  <si>
    <t>FC5303</t>
  </si>
  <si>
    <t>FC9601</t>
  </si>
  <si>
    <t>KC63/1D</t>
  </si>
  <si>
    <t>ST309</t>
  </si>
  <si>
    <t>DFS0002</t>
  </si>
  <si>
    <t xml:space="preserve">AUDI  A3 I, A4, A6, FIAT  Punto, FORD  Galaxy, SEAT Leon I, Toledo II, SKODA   Octavia, Superb
VW (VOLKSWAGEN)  Bora,  Golf IV, LT 28, LT 35, LT 46, New Beetle-Cabrio, Passat
</t>
  </si>
  <si>
    <t>1C0 127 401
1H0 127 401E
1H0 127 399A</t>
  </si>
  <si>
    <t>WK 842/4
WK 851
 WK 853/11
 WK 853/4
 WK 853/5</t>
  </si>
  <si>
    <t>P-5328
PS-5938 PS8949
PS-9476  PS5896</t>
  </si>
  <si>
    <t>FS3103</t>
  </si>
  <si>
    <t>FS0056    FS0002</t>
  </si>
  <si>
    <t>KL 180
 KL 77   KL147D</t>
  </si>
  <si>
    <t>ST304          ST775</t>
  </si>
  <si>
    <t>DFS0022G</t>
  </si>
  <si>
    <t>BMW 3(E36), (E46), 5(E34), 5(E39)</t>
  </si>
  <si>
    <t>13 32 1 702 632   11 374 47</t>
  </si>
  <si>
    <t>WK516/1   WK504</t>
  </si>
  <si>
    <t>FS0022</t>
  </si>
  <si>
    <t>KL66</t>
  </si>
  <si>
    <t>ST379</t>
  </si>
  <si>
    <t>DFS0031</t>
  </si>
  <si>
    <t>MERCEDES BENZ</t>
  </si>
  <si>
    <t>002 477 30 01     002 477 31 01</t>
  </si>
  <si>
    <t>WK 720</t>
  </si>
  <si>
    <t>G9526</t>
  </si>
  <si>
    <t>FS0031</t>
  </si>
  <si>
    <t>KL82</t>
  </si>
  <si>
    <t>ST711</t>
  </si>
  <si>
    <t>DFS2011</t>
  </si>
  <si>
    <t xml:space="preserve">Audi, Seat, Volkswagen   </t>
  </si>
  <si>
    <t>4A0133511  811133511A</t>
  </si>
  <si>
    <t>WK853/1  WK834/1</t>
  </si>
  <si>
    <t>G3746  G3744  G6398</t>
  </si>
  <si>
    <t>JB2011</t>
  </si>
  <si>
    <t>KL28</t>
  </si>
  <si>
    <t>ST315</t>
  </si>
  <si>
    <t>DFS2015G</t>
  </si>
  <si>
    <t>Mercedes C180, W202, E200, W124,                190E 2.0, W201                                                   VW Passat ,Audi 80,A4, A6, A8.</t>
  </si>
  <si>
    <t>14 770 301   0024771901   4055036001   441201511C</t>
  </si>
  <si>
    <t>WK830/3   WK725   WK8304   WK8305</t>
  </si>
  <si>
    <t>G3736    G6448</t>
  </si>
  <si>
    <t>FS2015</t>
  </si>
  <si>
    <t xml:space="preserve">KL19  </t>
  </si>
  <si>
    <t>ST313</t>
  </si>
  <si>
    <t>DFS2016</t>
  </si>
  <si>
    <t xml:space="preserve">Audi, Ford, VW, Volvo - All Models Injection   </t>
  </si>
  <si>
    <t>811-133-511A   5022736           5025106</t>
  </si>
  <si>
    <t>WK853/1</t>
  </si>
  <si>
    <t>G3746</t>
  </si>
  <si>
    <t>KL29</t>
  </si>
  <si>
    <t>ST311</t>
  </si>
  <si>
    <t>DFS2027G</t>
  </si>
  <si>
    <t>MERCEDES all models 86-98</t>
  </si>
  <si>
    <t>002.477.17.01      12 705 29</t>
  </si>
  <si>
    <t>WK845</t>
  </si>
  <si>
    <t>G3737</t>
  </si>
  <si>
    <t>FS2027</t>
  </si>
  <si>
    <t>KL 38   KL16</t>
  </si>
  <si>
    <t>ST310</t>
  </si>
  <si>
    <t>DFS2070G</t>
  </si>
  <si>
    <t>Nissan, BMW, VW -  Models Injection        Daowoo,  Fiat,  Ford,                               Mersedes E class,C class,CL,Clk,                   Audi A4,A6,                                                         Alfa Romeo,  Citroen</t>
  </si>
  <si>
    <t>16400-70J00    251201511A   8983626           1567-13   4055020005</t>
  </si>
  <si>
    <t>WK830  WK831   WK7305   WK8307</t>
  </si>
  <si>
    <t>G3829  G9484</t>
  </si>
  <si>
    <t xml:space="preserve"> FS8002</t>
  </si>
  <si>
    <t>FS2070</t>
  </si>
  <si>
    <t>KL9     KL409     KL2        KL65    KL64</t>
  </si>
  <si>
    <t>ST314</t>
  </si>
  <si>
    <t>DFS309G</t>
  </si>
  <si>
    <t xml:space="preserve">Nissan Primera 2.0i, Sunny 1.6i, 1.8i ,Infiniti   Isuzu  </t>
  </si>
  <si>
    <t>16400-F5100   1N01-13-470   23300-87401   15410--56F00</t>
  </si>
  <si>
    <t>WK66  WK312   WK6126</t>
  </si>
  <si>
    <t>G4777  G6400  G4164</t>
  </si>
  <si>
    <t>FS8001</t>
  </si>
  <si>
    <t>FS309  FS236</t>
  </si>
  <si>
    <t>KL171</t>
  </si>
  <si>
    <t>ST308/1</t>
  </si>
  <si>
    <t>DFS317G</t>
  </si>
  <si>
    <t>Subaru Legacy</t>
  </si>
  <si>
    <t>42072-AA010   42072-AA011   42072-PA010</t>
  </si>
  <si>
    <t>WK711</t>
  </si>
  <si>
    <t>G6827   G7367</t>
  </si>
  <si>
    <t>FS1811</t>
  </si>
  <si>
    <t>FS317</t>
  </si>
  <si>
    <t>KL134</t>
  </si>
  <si>
    <t>ST347</t>
  </si>
  <si>
    <t>DFS3202 / DFS3211</t>
  </si>
  <si>
    <t>Mitsubishi Galant 2.0i 16V, 2.5i 24V,L300,Padjero              Montero; Montero Sport; TOYOTA Hilux 2,4i,Picnic 2,0</t>
  </si>
  <si>
    <t>MR212200       23300-74310</t>
  </si>
  <si>
    <t>WK68/83   WK68/82</t>
  </si>
  <si>
    <t>CA6559</t>
  </si>
  <si>
    <t>FS1026</t>
  </si>
  <si>
    <t>JN3202</t>
  </si>
  <si>
    <t>ST6090        ST733</t>
  </si>
  <si>
    <t>DFS3204</t>
  </si>
  <si>
    <t>Toyota Ipsum</t>
  </si>
  <si>
    <t>23300-74300</t>
  </si>
  <si>
    <t>WK 68/82</t>
  </si>
  <si>
    <t>FS1143</t>
  </si>
  <si>
    <t>FS3204</t>
  </si>
  <si>
    <t>ST733</t>
  </si>
  <si>
    <t>DFS3209</t>
  </si>
  <si>
    <t>Toyota Camry, Mitsubishi Galant, Lexus ES ,                                 Toyota                                         RAV4 V2,0 96--06 Celica (82-86)                      Land Cruiser (92-97), Celica2.0</t>
  </si>
  <si>
    <t>23300-19385  23300-74260   23300-11160   23300-19235</t>
  </si>
  <si>
    <t>WK614/24      WK612/4   WK614/4   WK614/12   WK614/27   WK614/30</t>
  </si>
  <si>
    <t>G7770   G7194   G7355   G7767   G6451   G5968</t>
  </si>
  <si>
    <t>FS1105  FS1025  FS6059   FS9083   FS 172</t>
  </si>
  <si>
    <t>JN3209</t>
  </si>
  <si>
    <t>KL130   KL209   KL231   KL434  KL131</t>
  </si>
  <si>
    <t>ST762</t>
  </si>
  <si>
    <t>DFS3211G</t>
  </si>
  <si>
    <t>Mitsubishi  Galant ; Outlander</t>
  </si>
  <si>
    <t xml:space="preserve"> MR266494</t>
  </si>
  <si>
    <t>DFS481G</t>
  </si>
  <si>
    <t>Daewoo Nexia, Land Rover Discovery,  Jaguar, Chevrolet</t>
  </si>
  <si>
    <t>25055129   96130396   C2C4163</t>
  </si>
  <si>
    <t>WK612/2</t>
  </si>
  <si>
    <t>G3727</t>
  </si>
  <si>
    <t>FS481</t>
  </si>
  <si>
    <t>KL158</t>
  </si>
  <si>
    <t>ST329</t>
  </si>
  <si>
    <t>DFS6001</t>
  </si>
  <si>
    <t>Toyota, Mitsubishi Lancer</t>
  </si>
  <si>
    <t>23300-43040</t>
  </si>
  <si>
    <t>G6345</t>
  </si>
  <si>
    <t>FS1406  FS1109</t>
  </si>
  <si>
    <t>JN6001</t>
  </si>
  <si>
    <t>ST368</t>
  </si>
  <si>
    <t>DFS6002G</t>
  </si>
  <si>
    <t>UNIVERSAL FUEL FILTER (Toyota,Mitsubishi,Daihatsy)</t>
  </si>
  <si>
    <t>23300-74280       251 755 82          251 755 38          251 216 02              251 755 53          251 762 80          251 755 75</t>
  </si>
  <si>
    <t>WK61427    WK61424X   WK61426   WK61433   WK61421</t>
  </si>
  <si>
    <t>G7647   G6465   G7767   G6859   G5250   G8164   G7335   G6462   G7766    G6573   G7355</t>
  </si>
  <si>
    <t>FS1106 / FC7903  FS1157</t>
  </si>
  <si>
    <t>FS6002</t>
  </si>
  <si>
    <t>DFS6042</t>
  </si>
  <si>
    <t>Toyota 4 Runner 2.4i, 3.0i V6 24V,L/C 3,4,2,7                        LEXUS ES300,GS300,LS400   HYNDAI Sonata</t>
  </si>
  <si>
    <t>23300-50020   23300-62010    23300-50040   23300-65020</t>
  </si>
  <si>
    <t>WK614/11</t>
  </si>
  <si>
    <t>G6680</t>
  </si>
  <si>
    <t>FS1115   FS185   FS186</t>
  </si>
  <si>
    <t>JN6042</t>
  </si>
  <si>
    <t>KL522</t>
  </si>
  <si>
    <t>ST728</t>
  </si>
  <si>
    <t>DFS6044</t>
  </si>
  <si>
    <t xml:space="preserve">Toyota Corolla 1.3i, FF 1.6 GTi  Starlet   Carina II   Celica  </t>
  </si>
  <si>
    <t>23300-19145   23300-11100   23300-79095    23300-16210</t>
  </si>
  <si>
    <t>WK614/37  WK68/81</t>
  </si>
  <si>
    <t>G6674   G7612   G6476</t>
  </si>
  <si>
    <t>FS166   FS183   FS187   FS6044   FS6063</t>
  </si>
  <si>
    <t>JN6202</t>
  </si>
  <si>
    <t>KL139   KL140   KL143</t>
  </si>
  <si>
    <t>ST780</t>
  </si>
  <si>
    <t>DFS618</t>
  </si>
  <si>
    <t xml:space="preserve">Daewoo Lanos;Nybira, Opel Corsa, VW Golf V </t>
  </si>
  <si>
    <t>WK512</t>
  </si>
  <si>
    <t>G5978</t>
  </si>
  <si>
    <t>JG618</t>
  </si>
  <si>
    <t>KL83</t>
  </si>
  <si>
    <t>ST342</t>
  </si>
  <si>
    <t>DFS6300</t>
  </si>
  <si>
    <t>Toyota Camry 30,35,40,45;Aristo,Corolla,Estima,Previa,Harrier.</t>
  </si>
  <si>
    <t>23300-21010</t>
  </si>
  <si>
    <t>FS1149</t>
  </si>
  <si>
    <t>JN6300</t>
  </si>
  <si>
    <t>ST394</t>
  </si>
  <si>
    <t>DFS6305</t>
  </si>
  <si>
    <t>Toyota Camry 40-45 2,4 02.06&gt;</t>
  </si>
  <si>
    <t>23300-28050</t>
  </si>
  <si>
    <t>FS6305</t>
  </si>
  <si>
    <t>DFS635G</t>
  </si>
  <si>
    <t xml:space="preserve">Audi,VW,Opel,Toyota.Alfa Romeo; Audi; Citroën; Daewoo; Fiat; FSO Polonez; Innocenti; Lancia; Lotus; Opel; Volkswagen; Zaz (3A3)
 </t>
  </si>
  <si>
    <t>WK 410             WK 613             WK 614/19</t>
  </si>
  <si>
    <t>G-6400               G-7393                    G-9716</t>
  </si>
  <si>
    <t>FS-32010</t>
  </si>
  <si>
    <t>FS635                 FS516J</t>
  </si>
  <si>
    <t>KL 14            KL 518            KL 60</t>
  </si>
  <si>
    <t xml:space="preserve">ST308 </t>
  </si>
  <si>
    <t>DFS7200</t>
  </si>
  <si>
    <t>Honda Civic, Accord; Odyssey</t>
  </si>
  <si>
    <t>16010-ST5-931   23300-15040   23300-19495   16010-ST5-932   16010-ST5-933</t>
  </si>
  <si>
    <t>WK68/1</t>
  </si>
  <si>
    <t>G7599   G7612   G7355   G6573   G6859</t>
  </si>
  <si>
    <t>FS1607</t>
  </si>
  <si>
    <t>JN7200</t>
  </si>
  <si>
    <t>KL185  KL140</t>
  </si>
  <si>
    <t>ST346</t>
  </si>
  <si>
    <t>DFS800M</t>
  </si>
  <si>
    <t>Mazda MPV, Tribute  ,FORD, CATERPILLAR</t>
  </si>
  <si>
    <t xml:space="preserve"> AJ03-13-480   E7TA9B072BA    3I1590</t>
  </si>
  <si>
    <t>G-3802 A</t>
  </si>
  <si>
    <t xml:space="preserve">ST6109 </t>
  </si>
  <si>
    <t>DFS8015</t>
  </si>
  <si>
    <t>LEXUS  LX570; TOYOTA  Land Cruiser 200;</t>
  </si>
  <si>
    <t>23300-50150                       23300-50140</t>
  </si>
  <si>
    <t>FS8015</t>
  </si>
  <si>
    <t>ST 6506</t>
  </si>
  <si>
    <t>DFS9054</t>
  </si>
  <si>
    <t>Mazda 626 2.0i GT, 2.0i 16V c ABS 10/87→</t>
  </si>
  <si>
    <t>F201-20-490</t>
  </si>
  <si>
    <t>WK614/14</t>
  </si>
  <si>
    <t>G6536</t>
  </si>
  <si>
    <t>FS1704</t>
  </si>
  <si>
    <t>JN9054</t>
  </si>
  <si>
    <t>KL117</t>
  </si>
  <si>
    <t>ST710</t>
  </si>
  <si>
    <t>DFS9090</t>
  </si>
  <si>
    <t xml:space="preserve">Mazda, Suzuki </t>
  </si>
  <si>
    <t>KL05-20-490A  BP69-20-490A</t>
  </si>
  <si>
    <t>WK614/1</t>
  </si>
  <si>
    <t>G7147</t>
  </si>
  <si>
    <t>FS1714</t>
  </si>
  <si>
    <t>JN9090  JN9081</t>
  </si>
  <si>
    <t>ST365</t>
  </si>
  <si>
    <t>DFS9102G</t>
  </si>
  <si>
    <t>KIA Sephia Sedan/Hatch MAZDA Capella  Cronos  626 / Coupe, Demio,  Festiva ,MAZDA JAPAN FORD , MITSUBISHI Delica, PROTON  Persona ,SUZUKI  Grand Escudo,  Grand Vitara</t>
  </si>
  <si>
    <t>B69F-20-490A        B31R-13-480            OK240-20-490</t>
  </si>
  <si>
    <t>WK 614/17</t>
  </si>
  <si>
    <t>FS9102</t>
  </si>
  <si>
    <t>KL 159</t>
  </si>
  <si>
    <t>ST 6113</t>
  </si>
  <si>
    <t>DFS9201</t>
  </si>
  <si>
    <t>Mazda 323, MX5, MX3</t>
  </si>
  <si>
    <t>B6BF-20-490</t>
  </si>
  <si>
    <t>WK614/9</t>
  </si>
  <si>
    <t>G7146</t>
  </si>
  <si>
    <t>FS1705</t>
  </si>
  <si>
    <t>JN9201  JN9078</t>
  </si>
  <si>
    <t>KL115</t>
  </si>
  <si>
    <t>ST767</t>
  </si>
  <si>
    <t>DFSU301</t>
  </si>
  <si>
    <t>"Свистулька" - топливный фильтр прямоточный</t>
  </si>
  <si>
    <t>G4953</t>
  </si>
  <si>
    <t>ST337</t>
  </si>
  <si>
    <t xml:space="preserve">           МАСЛЯННЫЕ ФИЛЬТРА</t>
  </si>
  <si>
    <t>DC0001</t>
  </si>
  <si>
    <t>Lada Largus;Alfa Romeo; Citroën; Dacia; Jeep; Mitsubishi; Nissan; Opel; Piaggio; Renault; Subaru; Suzuki; Vauxhall</t>
  </si>
  <si>
    <t xml:space="preserve">15208-00QAB               M852065            15208-00QAB            77 00 272 903              </t>
  </si>
  <si>
    <t>W75/3</t>
  </si>
  <si>
    <t>C2516            C2512</t>
  </si>
  <si>
    <t>C0001</t>
  </si>
  <si>
    <t>SM142</t>
  </si>
  <si>
    <t>DC0064</t>
  </si>
  <si>
    <t>FORD Focus I; Maverick; HYUNDAI (CRDI)  Accent;  Elantra; Excel; Getz; Matrix; Santa FE; Trajet; Tucson; KIA  Carens; Cerato/Spectra II (Sed/Hatch); Sportage; LAND ROVER  Defender 90/110/130; Discovery II; MAZDA CX-9;Tribute; MAZDA JAPAN FORD Escape; Mercedes 190, 200, 230, 260, 300   (W124,201, M102-103)</t>
  </si>
  <si>
    <t>5018028    649000     1021840201    46795125</t>
  </si>
  <si>
    <t>OP 573</t>
  </si>
  <si>
    <t>PH4681   PH4861    PH6682</t>
  </si>
  <si>
    <t>C6804</t>
  </si>
  <si>
    <t xml:space="preserve"> C0064</t>
  </si>
  <si>
    <t>OC110   OC247</t>
  </si>
  <si>
    <t>SM107/1</t>
  </si>
  <si>
    <t>DC0065</t>
  </si>
  <si>
    <t xml:space="preserve">Dacia, Fiat, Ford, Lada 72--&gt;, Lancia, Renault   </t>
  </si>
  <si>
    <t xml:space="preserve">5012040 ;82374232; 2108-1012-005 ;   2105-1012-005 </t>
  </si>
  <si>
    <t>W920/21</t>
  </si>
  <si>
    <t>PH2809</t>
  </si>
  <si>
    <t>C1122</t>
  </si>
  <si>
    <t>C0065</t>
  </si>
  <si>
    <t>LC393/97</t>
  </si>
  <si>
    <t>SM101</t>
  </si>
  <si>
    <t>DC0065/H       DC206</t>
  </si>
  <si>
    <t xml:space="preserve">Lada 2108, 2109, NIVA, </t>
  </si>
  <si>
    <t xml:space="preserve">2101-1012-005 </t>
  </si>
  <si>
    <t>W914/2</t>
  </si>
  <si>
    <t>PH5112</t>
  </si>
  <si>
    <t>C7921</t>
  </si>
  <si>
    <t>LC4</t>
  </si>
  <si>
    <t>SM102</t>
  </si>
  <si>
    <t>DC010</t>
  </si>
  <si>
    <t>Audi, Seat, Trabant 1.1, Volkswagen - all models</t>
  </si>
  <si>
    <t>056 115 561 G</t>
  </si>
  <si>
    <t>W719/5   W719/1</t>
  </si>
  <si>
    <t>PH2870A   PH2872   PH2875   PH4589</t>
  </si>
  <si>
    <t>C1828/C6206</t>
  </si>
  <si>
    <t>C010</t>
  </si>
  <si>
    <t>OC74    OC47   OC79   OC85</t>
  </si>
  <si>
    <t>SM107</t>
  </si>
  <si>
    <t>DC025</t>
  </si>
  <si>
    <t xml:space="preserve">Audi, Газель(плита),  Seat, Volkswagen, Volvo – </t>
  </si>
  <si>
    <t>078 115 561D  05011838  034115561A</t>
  </si>
  <si>
    <t>W719/30  W940/25  W930/21</t>
  </si>
  <si>
    <t>PH1098  PH3569  PH8994</t>
  </si>
  <si>
    <t>C5404  C6213</t>
  </si>
  <si>
    <t>C0025  C025</t>
  </si>
  <si>
    <t>OC264  OC51  OC485</t>
  </si>
  <si>
    <t>SM108  SM11  SM174   SM180</t>
  </si>
  <si>
    <t>DC102</t>
  </si>
  <si>
    <t>BMW E30&lt;93 Audi VW все</t>
  </si>
  <si>
    <t xml:space="preserve">11 42 1 266 773    </t>
  </si>
  <si>
    <t>W719/15</t>
  </si>
  <si>
    <t>PH-4824</t>
  </si>
  <si>
    <t>C1103</t>
  </si>
  <si>
    <t>C102</t>
  </si>
  <si>
    <t>OC49</t>
  </si>
  <si>
    <t>SM111</t>
  </si>
  <si>
    <t>DC109</t>
  </si>
  <si>
    <t>Hyunday Galloper H1, H100 V2,5 Mazda MPV 2,5 96--&gt;</t>
  </si>
  <si>
    <t>26300-42000</t>
  </si>
  <si>
    <t>WP 928/83</t>
  </si>
  <si>
    <t>PH6355</t>
  </si>
  <si>
    <t>C1045/C2810</t>
  </si>
  <si>
    <t>C 109</t>
  </si>
  <si>
    <t>OC274</t>
  </si>
  <si>
    <t>SK803</t>
  </si>
  <si>
    <t>DC110</t>
  </si>
  <si>
    <t>Toyota Avensis, Camry, Carina, Corolla, Cellica, RAV-4, Corona, Cresida</t>
  </si>
  <si>
    <t>90915-10001</t>
  </si>
  <si>
    <t>W 68/1   W610/1   W610/80   W68/3   W68/80</t>
  </si>
  <si>
    <t>PH4967   PH2951   PH4368   PH4386</t>
  </si>
  <si>
    <t>C1109/C1139</t>
  </si>
  <si>
    <t>C110     C113     C106    C933</t>
  </si>
  <si>
    <t>OC216</t>
  </si>
  <si>
    <t>SM106</t>
  </si>
  <si>
    <t>DC111</t>
  </si>
  <si>
    <t>Toyota,Lexus, Chrysler, Dodge, V2,4-2,5-2,7-3,0</t>
  </si>
  <si>
    <t>90915-20001</t>
  </si>
  <si>
    <t>W 711/80</t>
  </si>
  <si>
    <t>PH3614</t>
  </si>
  <si>
    <t>C1405     /C1110/    C1119</t>
  </si>
  <si>
    <t>C111                    C9501</t>
  </si>
  <si>
    <t>OC235</t>
  </si>
  <si>
    <t>SM143</t>
  </si>
  <si>
    <t>DC113</t>
  </si>
  <si>
    <t>Toyota Corolla, Camry, RAV 4, Suzuki</t>
  </si>
  <si>
    <t>90915-10002;         90915-10004</t>
  </si>
  <si>
    <t>W 610/1</t>
  </si>
  <si>
    <t>PH4386</t>
  </si>
  <si>
    <t>C1113/1140</t>
  </si>
  <si>
    <t>C113</t>
  </si>
  <si>
    <t>OC217</t>
  </si>
  <si>
    <t>DC115</t>
  </si>
  <si>
    <t>Toyota Hilux, Land Cruiser, 4Runner 2,4-2,5-3,0 Diesel</t>
  </si>
  <si>
    <t>90915-30002    MD110920        WLY0-14302    3598332</t>
  </si>
  <si>
    <t>OP 619/1</t>
  </si>
  <si>
    <t>PH5123</t>
  </si>
  <si>
    <t>C1112</t>
  </si>
  <si>
    <t>C 115   C308</t>
  </si>
  <si>
    <t>OC275</t>
  </si>
  <si>
    <t>SK804</t>
  </si>
  <si>
    <t>DC206</t>
  </si>
  <si>
    <t>Nissan Almera 2,0D 95--&gt;</t>
  </si>
  <si>
    <t>15208-W1103</t>
  </si>
  <si>
    <t>W920/14</t>
  </si>
  <si>
    <t>PH2978</t>
  </si>
  <si>
    <t>C1804</t>
  </si>
  <si>
    <t>C206</t>
  </si>
  <si>
    <t>OC140</t>
  </si>
  <si>
    <t>SM129</t>
  </si>
  <si>
    <t>DC207</t>
  </si>
  <si>
    <t>Daihatsu; Nissan Infiniti,; Toyota Corona 2.0; Volksvagen,  Subaru, Isuzu, Ford</t>
  </si>
  <si>
    <t>15208-H8910</t>
  </si>
  <si>
    <t>OP 581</t>
  </si>
  <si>
    <t>PH2985  PH2825   PH2886   PH3682   PH4746</t>
  </si>
  <si>
    <t>C1805</t>
  </si>
  <si>
    <t>C 207         C-11      C208     C211</t>
  </si>
  <si>
    <t>OC109/1  OC109   OC116   OC139</t>
  </si>
  <si>
    <t>SM132</t>
  </si>
  <si>
    <t>DC218</t>
  </si>
  <si>
    <t>Nissan Primera 2.0, 2.0i</t>
  </si>
  <si>
    <t>15208-53J00</t>
  </si>
  <si>
    <t>W610/4</t>
  </si>
  <si>
    <t>PH5166</t>
  </si>
  <si>
    <t>C1814</t>
  </si>
  <si>
    <t>C218</t>
  </si>
  <si>
    <t>OC218</t>
  </si>
  <si>
    <t>SM148</t>
  </si>
  <si>
    <t>DC222</t>
  </si>
  <si>
    <t>Nissan Patrol 2.8TD-4.2D, Pick Up, Urvan, Terrano                        ISUZU ELF 100-2.5D              FORD Explorer II-4.0.</t>
  </si>
  <si>
    <t>15208-7F400    15208-G9903    10162-39501</t>
  </si>
  <si>
    <t>OP 588/1</t>
  </si>
  <si>
    <t>PH2850    PH5491</t>
  </si>
  <si>
    <t>C1819</t>
  </si>
  <si>
    <t>C 222</t>
  </si>
  <si>
    <t>OC33</t>
  </si>
  <si>
    <t>SM188</t>
  </si>
  <si>
    <t>DC224</t>
  </si>
  <si>
    <t>Nissan Maxima, Cefiro, MMC, Mazda, Honda;Subaru Legacy,Impreza,Forester</t>
  </si>
  <si>
    <t xml:space="preserve"> 15208-65F00 </t>
  </si>
  <si>
    <t>W67/1      W811/85</t>
  </si>
  <si>
    <t>PH3614    PH3593A    PH5280</t>
  </si>
  <si>
    <t>C1815</t>
  </si>
  <si>
    <t>C224/C901</t>
  </si>
  <si>
    <t>OC285</t>
  </si>
  <si>
    <t>SM166</t>
  </si>
  <si>
    <t>DC225</t>
  </si>
  <si>
    <t>Nissan Maxima, Cefiro, MMC, Mazda, Honda, Rover, Opel, Volvo S,V40</t>
  </si>
  <si>
    <t>15208-31U00</t>
  </si>
  <si>
    <t>W 610/3</t>
  </si>
  <si>
    <t>PH5317</t>
  </si>
  <si>
    <t>C1821</t>
  </si>
  <si>
    <t>C225</t>
  </si>
  <si>
    <t>OC194</t>
  </si>
  <si>
    <t>SM104</t>
  </si>
  <si>
    <t>DC226</t>
  </si>
  <si>
    <t>Nissan Bluebird 2.0TD, Primera 2.0D, Sunny 1.7D</t>
  </si>
  <si>
    <t>15208-40L00    two element</t>
  </si>
  <si>
    <t>WP928/82</t>
  </si>
  <si>
    <t>PH5126</t>
  </si>
  <si>
    <t>C1812  C1835</t>
  </si>
  <si>
    <t>C226</t>
  </si>
  <si>
    <t>OC273</t>
  </si>
  <si>
    <t>SK801</t>
  </si>
  <si>
    <t>DC304/H</t>
  </si>
  <si>
    <t>Honda; Hyundai; Isuzu; Mazda; Mitsubishi; Opel; Subaru</t>
  </si>
  <si>
    <t>B6YO-14-302    3252742      5003456          AM01-14300   649011           30887-2100</t>
  </si>
  <si>
    <t>OP 557</t>
  </si>
  <si>
    <t>PH6811     PH2849A   PH2871    PH2921    PH3562    PH3950    PH3917</t>
  </si>
  <si>
    <t>C1605/C1016</t>
  </si>
  <si>
    <t>C 304    C806    C307   C403   C406   C407   C805</t>
  </si>
  <si>
    <t>OC115    OC152   OC205</t>
  </si>
  <si>
    <t>SM124</t>
  </si>
  <si>
    <t>DC306</t>
  </si>
  <si>
    <t>Mitsubishi Galant 2.0TD, 1.8TD, Lancer, Hyunday Galloper H1, H100 V2,5 Mazda MPV 2,5 96--&gt;</t>
  </si>
  <si>
    <t>MD069782  26300-42000</t>
  </si>
  <si>
    <t>WP928/81  WP928/83</t>
  </si>
  <si>
    <t>C1045  C2810 C1718  C1008</t>
  </si>
  <si>
    <t>C109  C306</t>
  </si>
  <si>
    <t>DC307</t>
  </si>
  <si>
    <t>Subaru Impreza 1.6i 16V 2/93→, Legacy 1.8 8/89→   MITSUBISHI- Padjero,Lanser,Delika,Chariot</t>
  </si>
  <si>
    <t>26300-35054     92145324     4026486          15400-634-033</t>
  </si>
  <si>
    <t>OP617</t>
  </si>
  <si>
    <t>PH2849   PH4870    PH5343    PH2871    PH2865    PH5317</t>
  </si>
  <si>
    <t xml:space="preserve">C 307   C1016    C1024    C1025    C1015    C1052        </t>
  </si>
  <si>
    <t>C307   C407   C803    C301</t>
  </si>
  <si>
    <t>DC313</t>
  </si>
  <si>
    <t>Mitsubishi Pajero 2.8TD, 3,2DiD                          Canter-2.8TD-3.9TD</t>
  </si>
  <si>
    <t>ME013307   ME013343    ME202472</t>
  </si>
  <si>
    <t>WP 1045</t>
  </si>
  <si>
    <t>PH5529</t>
  </si>
  <si>
    <t>C1012/ C2806</t>
  </si>
  <si>
    <t>C 313    C310</t>
  </si>
  <si>
    <t>OC297</t>
  </si>
  <si>
    <t>SK810</t>
  </si>
  <si>
    <t>DC414</t>
  </si>
  <si>
    <t>Mazda, Honda, Kia, Opel, Subaru</t>
  </si>
  <si>
    <t xml:space="preserve"> F229-14-300A</t>
  </si>
  <si>
    <t>PH4998</t>
  </si>
  <si>
    <t>C1809  C2804</t>
  </si>
  <si>
    <t>C414  C415</t>
  </si>
  <si>
    <t>SM5057    SM124</t>
  </si>
  <si>
    <t>DC415</t>
  </si>
  <si>
    <t>Nissan, MMC, Mazda 323,626, Isuzu  HONDA Accord 1,8-2,4,   Civic 1,3-2,0,Odissey 2,2-3,0             FIAT   FORD</t>
  </si>
  <si>
    <t>15208-HC400    MD360935      649007              JEY0-14302</t>
  </si>
  <si>
    <t>OP 575</t>
  </si>
  <si>
    <t>PH5317    PH5343    PH3807   PH5196    PH5949    PH7317</t>
  </si>
  <si>
    <t>C1011</t>
  </si>
  <si>
    <t>С413      С414            C 415      C312      C225</t>
  </si>
  <si>
    <t>OC196    OC259</t>
  </si>
  <si>
    <t>SM103         SM104</t>
  </si>
  <si>
    <t>DC417</t>
  </si>
  <si>
    <t>Mazda MPV, Tribute  WITH LATCHES (CLIPS)                  FORD Maverick II-3,0          Mondeo-2,5</t>
  </si>
  <si>
    <t>AJ04-14-302    3652061</t>
  </si>
  <si>
    <t>OP 533/1</t>
  </si>
  <si>
    <t>PH2</t>
  </si>
  <si>
    <t>C1901</t>
  </si>
  <si>
    <t>C 417</t>
  </si>
  <si>
    <t>OC288</t>
  </si>
  <si>
    <t>SM179</t>
  </si>
  <si>
    <t>DC901</t>
  </si>
  <si>
    <t>B6Y1-14-302</t>
  </si>
  <si>
    <t>W814/80</t>
  </si>
  <si>
    <t>PH6811</t>
  </si>
  <si>
    <t>C901</t>
  </si>
  <si>
    <t>OC115</t>
  </si>
  <si>
    <t>SM134</t>
  </si>
  <si>
    <t>DC902</t>
  </si>
  <si>
    <t>Subaru Legacy,Impreza,Forester</t>
  </si>
  <si>
    <t>15208-AA020    15208-AA060    15208-AA021    15208-AA024</t>
  </si>
  <si>
    <t>OP 536</t>
  </si>
  <si>
    <t>PH3593A   PH5280</t>
  </si>
  <si>
    <t>C 902</t>
  </si>
  <si>
    <t>DC9201</t>
  </si>
  <si>
    <t xml:space="preserve">Daewoo Aveo, Espero, Lanos,Leganza, Nexia, Nubira Opel Astra, Corsa, Vectra   </t>
  </si>
  <si>
    <t>93156954       650401         5016786</t>
  </si>
  <si>
    <t>OP 570</t>
  </si>
  <si>
    <t>PH9727  PH5645    PH4722   PH3387</t>
  </si>
  <si>
    <t xml:space="preserve"> C6702</t>
  </si>
  <si>
    <t xml:space="preserve"> C9201</t>
  </si>
  <si>
    <t>OC90   OC242    OC405/3</t>
  </si>
  <si>
    <t>SM105</t>
  </si>
  <si>
    <t>DC931</t>
  </si>
  <si>
    <t xml:space="preserve"> Suzuki SX-4. Vitara XL7 V2,7-1,6-2,0-2,5</t>
  </si>
  <si>
    <t>16510-85FAO    16510-73012   15601-87203</t>
  </si>
  <si>
    <t>PH2954   PH5283</t>
  </si>
  <si>
    <t>C1403</t>
  </si>
  <si>
    <t>C931   C703   C527</t>
  </si>
  <si>
    <t>OC 182</t>
  </si>
  <si>
    <t xml:space="preserve">SM165 </t>
  </si>
  <si>
    <t>DC932</t>
  </si>
  <si>
    <t xml:space="preserve">DAEWOO Matiz;Daihatsu, Suzuki ; Mazda; Toyota  </t>
  </si>
  <si>
    <t>W68/1</t>
  </si>
  <si>
    <t>C932  C1109</t>
  </si>
  <si>
    <t>C932  C110</t>
  </si>
  <si>
    <t>SM160  SM106</t>
  </si>
  <si>
    <t xml:space="preserve">           МАСЛЯННЫЕ ЭЛИМЕНТЫ</t>
  </si>
  <si>
    <t>DOE0005</t>
  </si>
  <si>
    <t>BMW 525i, 530i 533i, 535i, Series 6, Series 7   (M50,52)</t>
  </si>
  <si>
    <t>11 42 1 267 268                9975400</t>
  </si>
  <si>
    <t xml:space="preserve">HU930/3X    </t>
  </si>
  <si>
    <t>CH2965   CH2865</t>
  </si>
  <si>
    <t>O3001</t>
  </si>
  <si>
    <t>O0005   OE1005          O-0005</t>
  </si>
  <si>
    <t>OX41D</t>
  </si>
  <si>
    <t>SH401</t>
  </si>
  <si>
    <t>DOE0014</t>
  </si>
  <si>
    <t xml:space="preserve">Volkswagen Touareg,Porsche Cayenne, Audi A8/Q7 V3,2-3,6-3,7-4,2 </t>
  </si>
  <si>
    <t>000 180 15 09</t>
  </si>
  <si>
    <t>HY932/6N</t>
  </si>
  <si>
    <t>CH8158</t>
  </si>
  <si>
    <t>OE2625</t>
  </si>
  <si>
    <t>OE0014</t>
  </si>
  <si>
    <t>OX160D OEKO</t>
  </si>
  <si>
    <t>SH427</t>
  </si>
  <si>
    <t>DOE0016</t>
  </si>
  <si>
    <t>Mercedes W202,W210,Vito, 2,0-2,2-2,5D     Ssang Rexton V2,9D   DAEWOO   MAN-TGA</t>
  </si>
  <si>
    <t>606 180 00 09     51055006073</t>
  </si>
  <si>
    <t>HU951X</t>
  </si>
  <si>
    <t>CH8871ECO   CH5640</t>
  </si>
  <si>
    <t xml:space="preserve"> EO2628</t>
  </si>
  <si>
    <t>OE0016</t>
  </si>
  <si>
    <t>OX123/1D   OX124</t>
  </si>
  <si>
    <t>SH437P</t>
  </si>
  <si>
    <t>DOE0022</t>
  </si>
  <si>
    <t xml:space="preserve">BMW X5 (E53)V4,4-4,6(E38) 3,0-3,5-4,0,Landrover Range Rover 4,4 </t>
  </si>
  <si>
    <t>11.42.1.745.391</t>
  </si>
  <si>
    <t>HY938/3X</t>
  </si>
  <si>
    <t>CH8213</t>
  </si>
  <si>
    <t>OE3002</t>
  </si>
  <si>
    <t>OE0022</t>
  </si>
  <si>
    <t>OX152D OEKO</t>
  </si>
  <si>
    <t>SH430</t>
  </si>
  <si>
    <t>DOE0027</t>
  </si>
  <si>
    <t>BMW 320i (E36), 323i (E36), 520i (E39), 523i (E39), 728i (E38)   X3  X5</t>
  </si>
  <si>
    <t>11.42.1.740.534</t>
  </si>
  <si>
    <t>HU925/3X</t>
  </si>
  <si>
    <t>CH8081</t>
  </si>
  <si>
    <t>EO3009</t>
  </si>
  <si>
    <t>OE0027</t>
  </si>
  <si>
    <t>OX154D OEKO</t>
  </si>
  <si>
    <t>SH426</t>
  </si>
  <si>
    <t>DOE0033</t>
  </si>
  <si>
    <t>Audi A2/A3/A4/A6/Q5 V1,2-1,4-1,6-1,9-2,0TDI, V2,8-3,2 VR6, MMC Outlander V2,0 DI-D</t>
  </si>
  <si>
    <t>HY719/7X</t>
  </si>
  <si>
    <t>CH9463ECO</t>
  </si>
  <si>
    <t>OE3103</t>
  </si>
  <si>
    <t>OE0033</t>
  </si>
  <si>
    <t>OX188D</t>
  </si>
  <si>
    <t>CH4771</t>
  </si>
  <si>
    <t>DOE0037</t>
  </si>
  <si>
    <t>Mercedes C200CDI, C220CDI (W202), E200CDI, E220CDI (W210)                                             OPEL-Astra G,Frontera,Omega,Vectra,Zafira     BMW-Serie-5    Jeep-Grand Cherokee</t>
  </si>
  <si>
    <t>HU718/1K</t>
  </si>
  <si>
    <t>CH9301         CH8481     CH8902</t>
  </si>
  <si>
    <t>EO2623</t>
  </si>
  <si>
    <t>OE0075; OE-0025; OE-0037;  OE-0013</t>
  </si>
  <si>
    <t>OX153D3, OX153/7D</t>
  </si>
  <si>
    <t>SH425/1</t>
  </si>
  <si>
    <t>DOE0059</t>
  </si>
  <si>
    <t>BMW 320i, 320i (6cyl) 24V, 520i 24V   (E36,E46,E34)</t>
  </si>
  <si>
    <t>11 42 1 711 568</t>
  </si>
  <si>
    <t>HU926/3X    HU9264X</t>
  </si>
  <si>
    <t>CH5320</t>
  </si>
  <si>
    <t xml:space="preserve"> O3003</t>
  </si>
  <si>
    <t>OE0059</t>
  </si>
  <si>
    <t>OX68D         OX187D    E110HD24</t>
  </si>
  <si>
    <t>SH409</t>
  </si>
  <si>
    <t>DOE1001/ OE0037</t>
  </si>
  <si>
    <t>565 03 19           1121800009                11840025            6511840025</t>
  </si>
  <si>
    <t>DOE1002</t>
  </si>
  <si>
    <t xml:space="preserve">Mercedes 190  W201 1984&gt;   </t>
  </si>
  <si>
    <t>102.180.00.09</t>
  </si>
  <si>
    <t>H614N</t>
  </si>
  <si>
    <t>CH4797</t>
  </si>
  <si>
    <t>O2601</t>
  </si>
  <si>
    <t xml:space="preserve">O0002   OE1002          </t>
  </si>
  <si>
    <t>CH402</t>
  </si>
  <si>
    <t>DOE116</t>
  </si>
  <si>
    <t>Toyota Auris, Avensis, RAV-4 III,L/C PRADO Lexus IS250 V2,2 D-4D 05--&gt;</t>
  </si>
  <si>
    <t>04151-31060</t>
  </si>
  <si>
    <t>CH10158</t>
  </si>
  <si>
    <t>OE116          O-115</t>
  </si>
  <si>
    <t>DOE117</t>
  </si>
  <si>
    <t>Daihatsu, Toyota</t>
  </si>
  <si>
    <t>04152-37010</t>
  </si>
  <si>
    <t>OE1103</t>
  </si>
  <si>
    <t>OE117 O119</t>
  </si>
  <si>
    <t>OX4116D1</t>
  </si>
  <si>
    <t>SH4051P</t>
  </si>
  <si>
    <t>DOE118</t>
  </si>
  <si>
    <t>Toyota Camry 40 VVTI 3.5L,Estima               Lexus RX350,RX300</t>
  </si>
  <si>
    <t>04152-31090     04152-31110    04152-YZZA1</t>
  </si>
  <si>
    <t>O118</t>
  </si>
  <si>
    <t>OX414D2    OX414D1</t>
  </si>
  <si>
    <t>SH4031</t>
  </si>
  <si>
    <t>DOE206</t>
  </si>
  <si>
    <t>Nissan Patrol TDI 3.0, Terrano DI 3.0</t>
  </si>
  <si>
    <t>15208-2W200</t>
  </si>
  <si>
    <t>HY825X</t>
  </si>
  <si>
    <t>CH9540</t>
  </si>
  <si>
    <t>OE1801</t>
  </si>
  <si>
    <t xml:space="preserve"> O206</t>
  </si>
  <si>
    <t>DOE406</t>
  </si>
  <si>
    <t>MAZDA 6, Ford Mondeo III 00--&gt;</t>
  </si>
  <si>
    <t>1S7J 6744 AC</t>
  </si>
  <si>
    <t>HY611X</t>
  </si>
  <si>
    <t>CH8814</t>
  </si>
  <si>
    <t>OE1701</t>
  </si>
  <si>
    <t>O406</t>
  </si>
  <si>
    <t>OX203D FA5595</t>
  </si>
  <si>
    <t>SH4791</t>
  </si>
  <si>
    <t>DOE902</t>
  </si>
  <si>
    <t>Opel Astra, Vectra, Zafira, Daewoo.</t>
  </si>
  <si>
    <t>HY69/1X</t>
  </si>
  <si>
    <t>CH9018</t>
  </si>
  <si>
    <t>OE902J</t>
  </si>
  <si>
    <t>OX258</t>
  </si>
  <si>
    <t>SH452</t>
  </si>
  <si>
    <t>DOE9600</t>
  </si>
  <si>
    <t>Mercedes Diesel   (OM601, OM662); DAEWOO (Chevrolet) Rexton;
MERCEDES-BENZ  190-Serie (W201); E-Class; 601/T1 Transporter; W123/124/129/140/R107; C-Class; S-Class
SSANGYONG Istana; Korando; Musso; Rexton</t>
  </si>
  <si>
    <t>PF1050/1N           6011840025</t>
  </si>
  <si>
    <t>PF1050/1N</t>
  </si>
  <si>
    <t>CH4536</t>
  </si>
  <si>
    <t>O2629</t>
  </si>
  <si>
    <t>OE9600      O9601</t>
  </si>
  <si>
    <t>OX98D        OX38D</t>
  </si>
  <si>
    <t>SF502</t>
  </si>
  <si>
    <t>DOE9601</t>
  </si>
  <si>
    <t>Mercedes C 180, 200, 220, 280,                           E 200, 220,  280 (M111, M104)                         VW-LT28,35,46</t>
  </si>
  <si>
    <t>104 184 02 25             66118-03009                 0109-104-180</t>
  </si>
  <si>
    <t>HU727/1X   PF10501X</t>
  </si>
  <si>
    <t xml:space="preserve">CH6848 </t>
  </si>
  <si>
    <t xml:space="preserve"> EO2602/ EO2624</t>
  </si>
  <si>
    <t>OE9601</t>
  </si>
  <si>
    <t>OX105D OEKO    OX133D</t>
  </si>
  <si>
    <t>SH 414</t>
  </si>
  <si>
    <t>HYUNDAI Accent, Solaris / RB; Veloster; KIA Rio; Soul;</t>
  </si>
  <si>
    <t>DFS9094</t>
  </si>
  <si>
    <t>TOYOTA  Land Cruiser Prado; FJ Cruiser; Fortuner;</t>
  </si>
  <si>
    <t>23300 - 31120 23300-31160
2330031100
2330031090
2330031150</t>
  </si>
  <si>
    <t>DA1519</t>
  </si>
  <si>
    <t>LEXUS  RX400h; RX350; RX270;TOYOTA  Lexus RX (Harrier);  Highlander; Camry;  Sienna; 09 - .</t>
  </si>
  <si>
    <t>17801-31130
17801-31131</t>
  </si>
  <si>
    <t>A1519</t>
  </si>
  <si>
    <t>SB 2287</t>
  </si>
  <si>
    <t xml:space="preserve"> LX 1953</t>
  </si>
  <si>
    <t>SB 2322</t>
  </si>
  <si>
    <t xml:space="preserve">цена </t>
  </si>
  <si>
    <r>
      <t xml:space="preserve">Daitei Tehnology </t>
    </r>
    <r>
      <rPr>
        <sz val="10"/>
        <rFont val="Arial"/>
        <family val="2"/>
        <charset val="204"/>
      </rPr>
      <t>Japan</t>
    </r>
  </si>
  <si>
    <t>77 01 069 365                77 00 274 216                    8200988426               86 71 005 914                 60 01 543 789               77 01 070 525                77 01 047 655</t>
    <phoneticPr fontId="8" type="noConversion"/>
  </si>
  <si>
    <t>03C 129 620 B</t>
    <phoneticPr fontId="8" type="noConversion"/>
  </si>
  <si>
    <t>77 01 059 409                7 701 064 439</t>
    <phoneticPr fontId="8" type="noConversion"/>
  </si>
  <si>
    <t>DA0483</t>
  </si>
  <si>
    <t>FORD   »   Transit VII Bus 06-11;</t>
  </si>
  <si>
    <t>1729 416      1373667
   6C119601C1B</t>
  </si>
  <si>
    <t>C 27 161</t>
  </si>
  <si>
    <t>CA10290</t>
  </si>
  <si>
    <t>A0483</t>
  </si>
  <si>
    <t>LX 1586</t>
  </si>
  <si>
    <t>SB 2285</t>
  </si>
  <si>
    <t>DA1010</t>
  </si>
  <si>
    <t>Toyota Prius20</t>
  </si>
  <si>
    <t>17801-21040</t>
  </si>
  <si>
    <t>C 29 002</t>
  </si>
  <si>
    <t>CA10159</t>
  </si>
  <si>
    <t>A3313</t>
  </si>
  <si>
    <t>A1010</t>
  </si>
  <si>
    <t>LX 2678</t>
  </si>
  <si>
    <t>SB 2313</t>
  </si>
  <si>
    <t>DA1515</t>
  </si>
  <si>
    <t>DA1521</t>
  </si>
  <si>
    <t>TOYOTA   Camry; LEXUS  LS460; LS600h; HS250;TOYOTA   Sai;  Camry;DAIHATSU   Altis;</t>
  </si>
  <si>
    <t>17801-38010       1780138011     17801-38010-79</t>
  </si>
  <si>
    <t>A-33960</t>
  </si>
  <si>
    <t xml:space="preserve"> LX 2992</t>
  </si>
  <si>
    <t>DA197</t>
  </si>
  <si>
    <t>Toyota: Ist; Funcargo; Platz; Raum; Vitz;  Will; Yaris</t>
  </si>
  <si>
    <t>17801-0Y010     17801-21030</t>
  </si>
  <si>
    <t>C2517    C2513</t>
  </si>
  <si>
    <t>CA9295    CA9115</t>
  </si>
  <si>
    <t>A1178</t>
  </si>
  <si>
    <t>A197</t>
  </si>
  <si>
    <t>LX1002</t>
  </si>
  <si>
    <t>DA51004</t>
  </si>
  <si>
    <t>FORD   »   Transit VII Bus  07-  11- ;</t>
  </si>
  <si>
    <t>1741459         CC11-9601-CB</t>
  </si>
  <si>
    <t>C35009</t>
  </si>
  <si>
    <t>A51004</t>
  </si>
  <si>
    <t>LX2065/1</t>
  </si>
  <si>
    <t>DA869</t>
  </si>
  <si>
    <t>Honda: Fit; Jazz; Airwave; Orthia; Partner Van</t>
  </si>
  <si>
    <t>17220-PLD-000         17220-PLD-Y00</t>
  </si>
  <si>
    <t>CA9339</t>
  </si>
  <si>
    <t>A1646</t>
  </si>
  <si>
    <t>LX1562</t>
  </si>
  <si>
    <t>DA874</t>
  </si>
  <si>
    <t>Honda: Fit 1.3; 1.5 Mobilio 1.5; Vamos 1.5</t>
  </si>
  <si>
    <t>17220-PWA-003     17220-PWA-000     17220-PWC-000     17220-PWA-Y00</t>
  </si>
  <si>
    <t>C3324</t>
  </si>
  <si>
    <t>A1643</t>
  </si>
  <si>
    <t>LX1993</t>
  </si>
  <si>
    <t>SB 2263</t>
  </si>
  <si>
    <t>17220-RAA-A00     17220-RAA-Y00    17220RAA000     17220-RAA-A00</t>
  </si>
  <si>
    <t>DA881</t>
  </si>
  <si>
    <t>Honda: Odyssey; Elysion</t>
  </si>
  <si>
    <t>17220-RFE-000</t>
  </si>
  <si>
    <t>A881</t>
  </si>
  <si>
    <t>DAC0163</t>
  </si>
  <si>
    <t>HYUNDAI  Accent;   Elantra;  Avante; i30 + i30cw (GD);  KIA Cerato III Forte; Cee'd II / Pro_Cee'd II / Sporty Wagon ;</t>
  </si>
  <si>
    <t>97133-2H000
I 97133-1E100
 97133-2H001</t>
  </si>
  <si>
    <t>CU 2331</t>
  </si>
  <si>
    <t>CF11434</t>
  </si>
  <si>
    <t>CA-28160</t>
  </si>
  <si>
    <t>AC0163</t>
  </si>
  <si>
    <t>LA 447</t>
  </si>
  <si>
    <t>SA 1284</t>
  </si>
  <si>
    <t>DAC0166</t>
  </si>
  <si>
    <t>LADA   »   2110
LADA   »   Priora
LADA   »   2112</t>
  </si>
  <si>
    <t>2111-8122012
 21110 8122020
 211-8122020
 211812202010</t>
  </si>
  <si>
    <t>CUK 21 006</t>
  </si>
  <si>
    <t>CF11640</t>
  </si>
  <si>
    <t>AC0166</t>
  </si>
  <si>
    <t>SAK 151</t>
  </si>
  <si>
    <t>DAC0173</t>
  </si>
  <si>
    <t>LADA KALINA Estate (1117)   LADA KALINA Saloon (1118)  LADA KALINA Hatchback (1119)</t>
  </si>
  <si>
    <t>1118-8122-010</t>
  </si>
  <si>
    <t>CU 26 004</t>
  </si>
  <si>
    <t>AC0173</t>
  </si>
  <si>
    <t>SA 1150</t>
  </si>
  <si>
    <t>DAC0201</t>
  </si>
  <si>
    <t>LADA   »   Priora</t>
  </si>
  <si>
    <t>2170-8122020-11</t>
  </si>
  <si>
    <t>AC0201</t>
  </si>
  <si>
    <t>SAK 286</t>
  </si>
  <si>
    <t>DAC805</t>
  </si>
  <si>
    <t>Honda: Fit; Mobilio; Mobilio; Fit Aria</t>
  </si>
  <si>
    <t>80291-TY0-941
   80291-SEL-Y01
   80291-SAA-J71
 08R79-SAA-000C      08R79-SAA-600B</t>
  </si>
  <si>
    <t>CU1835</t>
  </si>
  <si>
    <t>CF-10073</t>
  </si>
  <si>
    <t>AC805</t>
  </si>
  <si>
    <t>LA155</t>
  </si>
  <si>
    <t>SA 1269</t>
  </si>
  <si>
    <t>DAC805C</t>
  </si>
  <si>
    <t>AC805С</t>
  </si>
  <si>
    <t>SA 1269С</t>
  </si>
  <si>
    <t>DAC9309</t>
  </si>
  <si>
    <t>HYUNDAI  Accent; HYUNDAI  Excel</t>
  </si>
  <si>
    <t>97617-25000    9999Z-07011   9999Z-07005
 97610-37000</t>
  </si>
  <si>
    <t>CU 2628</t>
  </si>
  <si>
    <t>AC9309</t>
  </si>
  <si>
    <t>DAC9309-06</t>
  </si>
  <si>
    <t>HYUNDAI Elantra</t>
  </si>
  <si>
    <t>CU 2634</t>
  </si>
  <si>
    <t xml:space="preserve"> LA 401</t>
  </si>
  <si>
    <t>SA 1276</t>
  </si>
  <si>
    <t>DAC9310</t>
  </si>
  <si>
    <t>KIA   Opirus; HYUNDAI  Equus</t>
  </si>
  <si>
    <t>97114-3B100      97114 3B200</t>
  </si>
  <si>
    <t>AC9310</t>
  </si>
  <si>
    <t>DAC9311</t>
  </si>
  <si>
    <t>HYUNDAI i10; Eon; KIA  Picanto</t>
  </si>
  <si>
    <t>9713307010
 97133-07-010
 97133-0X900
 97133-07000</t>
  </si>
  <si>
    <t>CU1910</t>
  </si>
  <si>
    <t>CF10627</t>
  </si>
  <si>
    <t>AC9311</t>
  </si>
  <si>
    <t>LA 471</t>
  </si>
  <si>
    <t>SA 1245</t>
  </si>
  <si>
    <t>DAC9405</t>
  </si>
  <si>
    <t>HYUNDAI  H1 Starex</t>
  </si>
  <si>
    <t>97617-4H900       97617-4H000</t>
  </si>
  <si>
    <t>CU 21 005-2</t>
  </si>
  <si>
    <t>CA-28180</t>
  </si>
  <si>
    <t>AC9405</t>
  </si>
  <si>
    <t xml:space="preserve"> LA 634/S</t>
  </si>
  <si>
    <t>SA 1318</t>
  </si>
  <si>
    <t>DAC9406</t>
  </si>
  <si>
    <t>HYUNDAI   »   i20</t>
  </si>
  <si>
    <t>97133-1J000</t>
  </si>
  <si>
    <t>CU 29 002-2</t>
  </si>
  <si>
    <t>CF10933-2</t>
  </si>
  <si>
    <t>AC9406</t>
  </si>
  <si>
    <t xml:space="preserve"> LA 495</t>
  </si>
  <si>
    <t>SA 1237</t>
  </si>
  <si>
    <t>DAC9410</t>
  </si>
  <si>
    <t>HYUNDAI   i20;   KIA  Venga</t>
  </si>
  <si>
    <t>97133-1P000</t>
  </si>
  <si>
    <t>CU 23 010</t>
  </si>
  <si>
    <t>AC9410</t>
  </si>
  <si>
    <t>DC0069</t>
  </si>
  <si>
    <t>AUDI   A3 II;  A4;  Q5;  TT;  A3;  A5;  Q3;  A6;  A8; SKODA    Yeti;  Superb II;  Octavia; VW (VOLKSWAGEN)  Eos;  Passat;  Tiguan;  Golf VI; Scirocco;</t>
  </si>
  <si>
    <t xml:space="preserve"> 06H115403        06J115561B        06J 115 403 J       06J115403C           06J 115 403 M</t>
  </si>
  <si>
    <t xml:space="preserve"> W 719/45</t>
  </si>
  <si>
    <t>PH10600</t>
  </si>
  <si>
    <t>C0069</t>
  </si>
  <si>
    <t>OC 456</t>
  </si>
  <si>
    <t>SM 5086</t>
  </si>
  <si>
    <t>DC0071</t>
  </si>
  <si>
    <t>AUDI  A1;SKODA   Yeti;  Superb II;  Rapid;  Fabia;VW (VOLKSWAGEN)  Tiguan;  Scirocco;  Polo V (6R);  Beetle;SEAT  Toledo IV;  Ibiza V;</t>
  </si>
  <si>
    <t>03C 115 561 B      03C 115 561 D      03C 115 561 H    03C 115 561 J</t>
  </si>
  <si>
    <t>W 712/90
 W 712/91
 W 712/93
 W 712/94</t>
  </si>
  <si>
    <t>PH10757</t>
  </si>
  <si>
    <t>C0071</t>
  </si>
  <si>
    <t>OC 593
 OC 593/4</t>
  </si>
  <si>
    <t>SM 5085</t>
  </si>
  <si>
    <t>112 180 23 09           112.184.00.25       000 180 23 09             565 03 19           1121800009                 6511840025           6511800009</t>
  </si>
  <si>
    <t xml:space="preserve">8888033040 8888033050 8888033060
</t>
  </si>
  <si>
    <t>97133-2D200
 9999Z-07018
 97133-2D200AT
 9999Z-07024
 97133-2D205</t>
  </si>
  <si>
    <t>SB2153</t>
  </si>
  <si>
    <t>SB2262</t>
  </si>
  <si>
    <t>CH4039</t>
  </si>
  <si>
    <t>DAC102 DAC105</t>
  </si>
  <si>
    <t>DAC102C DAC105C</t>
  </si>
  <si>
    <t>ST 784</t>
  </si>
  <si>
    <t>ST 6148; ST 713</t>
  </si>
  <si>
    <t>8-7232-76-84-17    +7 776-900-6-888</t>
  </si>
  <si>
    <t xml:space="preserve">www.daitei.kz                  fortshrit2@mail.ru </t>
  </si>
  <si>
    <t>курс $</t>
  </si>
  <si>
    <t>kurs.kz</t>
  </si>
</sst>
</file>

<file path=xl/styles.xml><?xml version="1.0" encoding="utf-8"?>
<styleSheet xmlns="http://schemas.openxmlformats.org/spreadsheetml/2006/main">
  <numFmts count="4">
    <numFmt numFmtId="164" formatCode="_-* #,##0.00[$€-1]_-;\-* #,##0.00[$€-1]_-;_-* &quot;-&quot;??[$€-1]_-"/>
    <numFmt numFmtId="165" formatCode="0_);[Red]\(0\)"/>
    <numFmt numFmtId="166" formatCode="0.000"/>
    <numFmt numFmtId="167" formatCode="0.0"/>
  </numFmts>
  <fonts count="27">
    <font>
      <sz val="11"/>
      <color theme="1"/>
      <name val="Calibri"/>
      <family val="2"/>
      <scheme val="minor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Matura MT Script Capitals"/>
      <family val="4"/>
    </font>
    <font>
      <sz val="11"/>
      <name val="돋움"/>
      <family val="3"/>
      <charset val="129"/>
    </font>
    <font>
      <sz val="10"/>
      <name val="Arial Rounded MT Bold"/>
      <family val="2"/>
    </font>
    <font>
      <sz val="10"/>
      <name val="Arial Unicode MS"/>
      <family val="2"/>
      <charset val="204"/>
    </font>
    <font>
      <b/>
      <sz val="10"/>
      <name val="Arial Cyr"/>
      <charset val="204"/>
    </font>
    <font>
      <sz val="10"/>
      <name val="Arial"/>
      <family val="2"/>
    </font>
    <font>
      <b/>
      <sz val="10"/>
      <name val="Arial Unicode MS"/>
      <family val="2"/>
      <charset val="204"/>
    </font>
    <font>
      <sz val="10"/>
      <name val="Arial Cyr"/>
      <charset val="204"/>
    </font>
    <font>
      <sz val="10"/>
      <color indexed="10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10"/>
      <name val="Verdana"/>
      <family val="2"/>
      <charset val="204"/>
    </font>
    <font>
      <sz val="10"/>
      <name val="Verdana"/>
      <family val="2"/>
      <charset val="204"/>
    </font>
    <font>
      <sz val="10"/>
      <name val="Arial Cyr"/>
      <charset val="134"/>
    </font>
    <font>
      <sz val="11"/>
      <color indexed="8"/>
      <name val="맑은 고딕"/>
      <family val="2"/>
      <charset val="129"/>
    </font>
    <font>
      <sz val="8"/>
      <name val="Arial"/>
      <family val="2"/>
      <charset val="204"/>
    </font>
    <font>
      <sz val="10"/>
      <color indexed="8"/>
      <name val="Verdana"/>
      <family val="2"/>
      <charset val="204"/>
    </font>
    <font>
      <sz val="10"/>
      <color indexed="54"/>
      <name val="Arial"/>
      <family val="2"/>
      <charset val="204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8"/>
      <name val="Arial Unicode MS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4F0A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/>
    <xf numFmtId="164" fontId="6" fillId="0" borderId="0"/>
    <xf numFmtId="0" fontId="10" fillId="0" borderId="0"/>
    <xf numFmtId="0" fontId="10" fillId="0" borderId="0"/>
    <xf numFmtId="164" fontId="10" fillId="0" borderId="0"/>
    <xf numFmtId="0" fontId="18" fillId="0" borderId="0">
      <alignment vertical="center"/>
    </xf>
    <xf numFmtId="0" fontId="19" fillId="0" borderId="0">
      <alignment horizontal="left"/>
    </xf>
  </cellStyleXfs>
  <cellXfs count="131">
    <xf numFmtId="0" fontId="0" fillId="0" borderId="0" xfId="0"/>
    <xf numFmtId="0" fontId="22" fillId="0" borderId="0" xfId="0" applyFont="1" applyAlignment="1"/>
    <xf numFmtId="166" fontId="22" fillId="3" borderId="1" xfId="0" applyNumberFormat="1" applyFont="1" applyFill="1" applyBorder="1" applyAlignment="1">
      <alignment horizontal="center" vertical="center"/>
    </xf>
    <xf numFmtId="0" fontId="11" fillId="4" borderId="1" xfId="3" applyFont="1" applyFill="1" applyBorder="1" applyAlignment="1">
      <alignment horizontal="left" vertical="center"/>
    </xf>
    <xf numFmtId="0" fontId="11" fillId="4" borderId="1" xfId="1" applyFont="1" applyFill="1" applyBorder="1" applyAlignment="1">
      <alignment horizontal="left" vertical="center"/>
    </xf>
    <xf numFmtId="0" fontId="11" fillId="4" borderId="1" xfId="4" applyNumberFormat="1" applyFont="1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11" fillId="6" borderId="1" xfId="4" applyNumberFormat="1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3" fontId="11" fillId="4" borderId="1" xfId="0" applyNumberFormat="1" applyFont="1" applyFill="1" applyBorder="1" applyAlignment="1">
      <alignment horizontal="left" vertical="center"/>
    </xf>
    <xf numFmtId="0" fontId="11" fillId="4" borderId="1" xfId="1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5" fillId="5" borderId="1" xfId="1" applyFont="1" applyFill="1" applyBorder="1" applyAlignment="1">
      <alignment horizontal="left" vertical="center"/>
    </xf>
    <xf numFmtId="164" fontId="2" fillId="2" borderId="1" xfId="2" applyNumberFormat="1" applyFont="1" applyFill="1" applyBorder="1" applyAlignment="1">
      <alignment horizontal="center" vertical="center"/>
    </xf>
    <xf numFmtId="164" fontId="7" fillId="2" borderId="1" xfId="2" applyNumberFormat="1" applyFont="1" applyFill="1" applyBorder="1" applyAlignment="1">
      <alignment horizontal="left" vertical="center"/>
    </xf>
    <xf numFmtId="0" fontId="2" fillId="4" borderId="1" xfId="1" applyFont="1" applyFill="1" applyBorder="1" applyAlignment="1">
      <alignment horizontal="left" vertical="center"/>
    </xf>
    <xf numFmtId="0" fontId="8" fillId="4" borderId="1" xfId="3" applyFont="1" applyFill="1" applyBorder="1" applyAlignment="1">
      <alignment horizontal="left" vertical="center"/>
    </xf>
    <xf numFmtId="49" fontId="8" fillId="4" borderId="1" xfId="1" applyNumberFormat="1" applyFont="1" applyFill="1" applyBorder="1" applyAlignment="1">
      <alignment horizontal="left" vertical="center"/>
    </xf>
    <xf numFmtId="0" fontId="8" fillId="4" borderId="1" xfId="1" applyFont="1" applyFill="1" applyBorder="1" applyAlignment="1">
      <alignment horizontal="left" vertical="center"/>
    </xf>
    <xf numFmtId="0" fontId="12" fillId="4" borderId="1" xfId="1" applyFont="1" applyFill="1" applyBorder="1" applyAlignment="1">
      <alignment horizontal="left" vertical="center"/>
    </xf>
    <xf numFmtId="3" fontId="8" fillId="4" borderId="1" xfId="1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23" fillId="6" borderId="1" xfId="0" applyFont="1" applyFill="1" applyBorder="1" applyAlignment="1">
      <alignment horizontal="left" vertical="center"/>
    </xf>
    <xf numFmtId="0" fontId="24" fillId="6" borderId="1" xfId="0" applyFont="1" applyFill="1" applyBorder="1" applyAlignment="1">
      <alignment horizontal="left" vertical="center"/>
    </xf>
    <xf numFmtId="0" fontId="24" fillId="6" borderId="1" xfId="0" applyFont="1" applyFill="1" applyBorder="1" applyAlignment="1">
      <alignment horizontal="left" vertical="top"/>
    </xf>
    <xf numFmtId="0" fontId="2" fillId="4" borderId="1" xfId="4" applyNumberFormat="1" applyFont="1" applyFill="1" applyBorder="1" applyAlignment="1">
      <alignment horizontal="left" vertical="center"/>
    </xf>
    <xf numFmtId="0" fontId="8" fillId="4" borderId="1" xfId="4" applyNumberFormat="1" applyFont="1" applyFill="1" applyBorder="1" applyAlignment="1">
      <alignment horizontal="left" vertical="center"/>
    </xf>
    <xf numFmtId="49" fontId="12" fillId="4" borderId="1" xfId="3" applyNumberFormat="1" applyFont="1" applyFill="1" applyBorder="1" applyAlignment="1">
      <alignment horizontal="left" vertical="center"/>
    </xf>
    <xf numFmtId="0" fontId="12" fillId="4" borderId="1" xfId="3" applyFont="1" applyFill="1" applyBorder="1" applyAlignment="1">
      <alignment horizontal="left" vertical="center"/>
    </xf>
    <xf numFmtId="0" fontId="12" fillId="4" borderId="1" xfId="4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left" vertical="center"/>
    </xf>
    <xf numFmtId="49" fontId="8" fillId="4" borderId="1" xfId="3" applyNumberFormat="1" applyFont="1" applyFill="1" applyBorder="1" applyAlignment="1">
      <alignment horizontal="left" vertical="center"/>
    </xf>
    <xf numFmtId="49" fontId="8" fillId="4" borderId="1" xfId="0" applyNumberFormat="1" applyFont="1" applyFill="1" applyBorder="1" applyAlignment="1">
      <alignment horizontal="left" vertical="center"/>
    </xf>
    <xf numFmtId="49" fontId="2" fillId="4" borderId="1" xfId="5" applyNumberFormat="1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3" fontId="8" fillId="4" borderId="1" xfId="3" applyNumberFormat="1" applyFont="1" applyFill="1" applyBorder="1" applyAlignment="1">
      <alignment horizontal="left" vertical="center"/>
    </xf>
    <xf numFmtId="3" fontId="24" fillId="6" borderId="1" xfId="0" applyNumberFormat="1" applyFont="1" applyFill="1" applyBorder="1" applyAlignment="1">
      <alignment horizontal="left" vertical="top"/>
    </xf>
    <xf numFmtId="0" fontId="15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165" fontId="2" fillId="4" borderId="1" xfId="5" applyNumberFormat="1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top"/>
    </xf>
    <xf numFmtId="0" fontId="17" fillId="4" borderId="1" xfId="4" applyNumberFormat="1" applyFont="1" applyFill="1" applyBorder="1" applyAlignment="1">
      <alignment horizontal="left" vertical="center"/>
    </xf>
    <xf numFmtId="164" fontId="17" fillId="4" borderId="1" xfId="5" applyFont="1" applyFill="1" applyBorder="1" applyAlignment="1">
      <alignment horizontal="left" vertical="center"/>
    </xf>
    <xf numFmtId="0" fontId="2" fillId="6" borderId="1" xfId="1" applyFont="1" applyFill="1" applyBorder="1" applyAlignment="1">
      <alignment horizontal="left" vertical="center"/>
    </xf>
    <xf numFmtId="0" fontId="12" fillId="6" borderId="1" xfId="4" applyNumberFormat="1" applyFont="1" applyFill="1" applyBorder="1" applyAlignment="1">
      <alignment horizontal="left" vertical="center"/>
    </xf>
    <xf numFmtId="0" fontId="2" fillId="4" borderId="1" xfId="3" applyFont="1" applyFill="1" applyBorder="1" applyAlignment="1">
      <alignment horizontal="left" vertical="center"/>
    </xf>
    <xf numFmtId="0" fontId="8" fillId="4" borderId="1" xfId="6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/>
    </xf>
    <xf numFmtId="0" fontId="2" fillId="4" borderId="1" xfId="7" applyFont="1" applyFill="1" applyBorder="1" applyAlignment="1">
      <alignment horizontal="left" vertical="center"/>
    </xf>
    <xf numFmtId="0" fontId="11" fillId="4" borderId="1" xfId="7" applyFont="1" applyFill="1" applyBorder="1" applyAlignment="1">
      <alignment horizontal="left" vertical="center"/>
    </xf>
    <xf numFmtId="0" fontId="20" fillId="4" borderId="1" xfId="0" applyFont="1" applyFill="1" applyBorder="1" applyAlignment="1">
      <alignment vertical="center"/>
    </xf>
    <xf numFmtId="3" fontId="8" fillId="4" borderId="1" xfId="1" applyNumberFormat="1" applyFont="1" applyFill="1" applyBorder="1" applyAlignment="1" applyProtection="1">
      <alignment horizontal="left" vertical="center"/>
      <protection locked="0"/>
    </xf>
    <xf numFmtId="0" fontId="8" fillId="4" borderId="1" xfId="1" applyNumberFormat="1" applyFont="1" applyFill="1" applyBorder="1" applyAlignment="1" applyProtection="1">
      <alignment horizontal="left" vertical="center"/>
      <protection locked="0"/>
    </xf>
    <xf numFmtId="0" fontId="24" fillId="6" borderId="1" xfId="0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 applyProtection="1">
      <alignment horizontal="left" vertical="center"/>
      <protection locked="0"/>
    </xf>
    <xf numFmtId="0" fontId="12" fillId="4" borderId="1" xfId="1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/>
    <xf numFmtId="0" fontId="11" fillId="6" borderId="1" xfId="1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0" fillId="6" borderId="0" xfId="0" applyFill="1" applyAlignment="1">
      <alignment horizontal="left"/>
    </xf>
    <xf numFmtId="0" fontId="2" fillId="6" borderId="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  <xf numFmtId="165" fontId="2" fillId="4" borderId="1" xfId="0" applyNumberFormat="1" applyFont="1" applyFill="1" applyBorder="1" applyAlignment="1">
      <alignment horizontal="left" vertical="center"/>
    </xf>
    <xf numFmtId="164" fontId="12" fillId="4" borderId="1" xfId="5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left" vertical="center"/>
    </xf>
    <xf numFmtId="49" fontId="8" fillId="4" borderId="1" xfId="5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4" fillId="4" borderId="1" xfId="1" applyFont="1" applyFill="1" applyBorder="1" applyAlignment="1">
      <alignment horizontal="left" vertical="center"/>
    </xf>
    <xf numFmtId="0" fontId="12" fillId="6" borderId="1" xfId="1" applyFont="1" applyFill="1" applyBorder="1" applyAlignment="1">
      <alignment horizontal="left" vertical="center"/>
    </xf>
    <xf numFmtId="164" fontId="8" fillId="4" borderId="1" xfId="2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/>
    </xf>
    <xf numFmtId="164" fontId="8" fillId="4" borderId="1" xfId="5" applyFont="1" applyFill="1" applyBorder="1" applyAlignment="1">
      <alignment horizontal="left" vertical="center"/>
    </xf>
    <xf numFmtId="164" fontId="12" fillId="6" borderId="1" xfId="5" applyFont="1" applyFill="1" applyBorder="1" applyAlignment="1">
      <alignment horizontal="left" vertical="center"/>
    </xf>
    <xf numFmtId="0" fontId="8" fillId="4" borderId="4" xfId="1" applyNumberFormat="1" applyFont="1" applyFill="1" applyBorder="1" applyAlignment="1" applyProtection="1">
      <alignment horizontal="left" vertical="center"/>
      <protection locked="0"/>
    </xf>
    <xf numFmtId="49" fontId="2" fillId="6" borderId="1" xfId="0" applyNumberFormat="1" applyFont="1" applyFill="1" applyBorder="1" applyAlignment="1">
      <alignment horizontal="left" vertical="center"/>
    </xf>
    <xf numFmtId="3" fontId="12" fillId="4" borderId="1" xfId="1" applyNumberFormat="1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3" fontId="8" fillId="4" borderId="1" xfId="2" applyNumberFormat="1" applyFont="1" applyFill="1" applyBorder="1" applyAlignment="1">
      <alignment horizontal="left" vertical="center"/>
    </xf>
    <xf numFmtId="3" fontId="12" fillId="4" borderId="1" xfId="2" applyNumberFormat="1" applyFont="1" applyFill="1" applyBorder="1" applyAlignment="1">
      <alignment horizontal="left" vertical="center"/>
    </xf>
    <xf numFmtId="3" fontId="12" fillId="6" borderId="1" xfId="1" applyNumberFormat="1" applyFont="1" applyFill="1" applyBorder="1" applyAlignment="1">
      <alignment horizontal="left" vertical="center"/>
    </xf>
    <xf numFmtId="0" fontId="11" fillId="4" borderId="2" xfId="0" applyNumberFormat="1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5" fillId="4" borderId="1" xfId="4" applyNumberFormat="1" applyFont="1" applyFill="1" applyBorder="1" applyAlignment="1">
      <alignment horizontal="left" vertical="center"/>
    </xf>
    <xf numFmtId="0" fontId="25" fillId="4" borderId="1" xfId="1" applyFont="1" applyFill="1" applyBorder="1" applyAlignment="1">
      <alignment horizontal="left" vertical="center"/>
    </xf>
    <xf numFmtId="0" fontId="23" fillId="6" borderId="5" xfId="0" applyFont="1" applyFill="1" applyBorder="1" applyAlignment="1">
      <alignment horizontal="left" vertical="center"/>
    </xf>
    <xf numFmtId="0" fontId="24" fillId="6" borderId="5" xfId="0" applyFont="1" applyFill="1" applyBorder="1" applyAlignment="1">
      <alignment horizontal="left" vertical="center"/>
    </xf>
    <xf numFmtId="0" fontId="24" fillId="6" borderId="5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center"/>
    </xf>
    <xf numFmtId="167" fontId="0" fillId="0" borderId="1" xfId="0" applyNumberFormat="1" applyBorder="1"/>
    <xf numFmtId="0" fontId="2" fillId="4" borderId="2" xfId="0" applyNumberFormat="1" applyFont="1" applyFill="1" applyBorder="1" applyAlignment="1">
      <alignment horizontal="left" vertical="center"/>
    </xf>
    <xf numFmtId="3" fontId="8" fillId="4" borderId="2" xfId="1" applyNumberFormat="1" applyFont="1" applyFill="1" applyBorder="1" applyAlignment="1">
      <alignment horizontal="left" vertical="center"/>
    </xf>
    <xf numFmtId="3" fontId="12" fillId="4" borderId="2" xfId="1" applyNumberFormat="1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3" fontId="8" fillId="4" borderId="2" xfId="2" applyNumberFormat="1" applyFont="1" applyFill="1" applyBorder="1" applyAlignment="1">
      <alignment horizontal="left" vertical="center"/>
    </xf>
    <xf numFmtId="3" fontId="12" fillId="4" borderId="2" xfId="2" applyNumberFormat="1" applyFont="1" applyFill="1" applyBorder="1" applyAlignment="1">
      <alignment horizontal="left" vertical="center"/>
    </xf>
    <xf numFmtId="3" fontId="4" fillId="4" borderId="2" xfId="1" applyNumberFormat="1" applyFont="1" applyFill="1" applyBorder="1" applyAlignment="1">
      <alignment horizontal="left" vertical="center"/>
    </xf>
    <xf numFmtId="3" fontId="12" fillId="6" borderId="2" xfId="1" applyNumberFormat="1" applyFont="1" applyFill="1" applyBorder="1" applyAlignment="1">
      <alignment horizontal="left" vertical="center"/>
    </xf>
    <xf numFmtId="0" fontId="12" fillId="4" borderId="2" xfId="4" applyNumberFormat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left" vertical="center"/>
    </xf>
    <xf numFmtId="0" fontId="8" fillId="4" borderId="2" xfId="1" applyFont="1" applyFill="1" applyBorder="1" applyAlignment="1">
      <alignment horizontal="left" vertical="center"/>
    </xf>
    <xf numFmtId="0" fontId="8" fillId="4" borderId="2" xfId="4" applyNumberFormat="1" applyFont="1" applyFill="1" applyBorder="1" applyAlignment="1">
      <alignment horizontal="left" vertical="center"/>
    </xf>
    <xf numFmtId="0" fontId="12" fillId="6" borderId="2" xfId="4" applyNumberFormat="1" applyFont="1" applyFill="1" applyBorder="1" applyAlignment="1">
      <alignment horizontal="left" vertical="center"/>
    </xf>
    <xf numFmtId="0" fontId="8" fillId="4" borderId="2" xfId="3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2" xfId="1" applyNumberFormat="1" applyFont="1" applyFill="1" applyBorder="1" applyAlignment="1" applyProtection="1">
      <alignment horizontal="left" vertical="center"/>
      <protection locked="0"/>
    </xf>
    <xf numFmtId="0" fontId="12" fillId="4" borderId="2" xfId="1" applyNumberFormat="1" applyFont="1" applyFill="1" applyBorder="1" applyAlignment="1" applyProtection="1">
      <alignment horizontal="left" vertical="center"/>
      <protection locked="0"/>
    </xf>
    <xf numFmtId="0" fontId="12" fillId="4" borderId="2" xfId="3" applyFont="1" applyFill="1" applyBorder="1" applyAlignment="1">
      <alignment horizontal="left" vertical="center"/>
    </xf>
    <xf numFmtId="0" fontId="0" fillId="0" borderId="1" xfId="0" applyBorder="1"/>
    <xf numFmtId="0" fontId="0" fillId="7" borderId="1" xfId="0" applyFill="1" applyBorder="1" applyAlignment="1">
      <alignment horizontal="center" vertical="center"/>
    </xf>
    <xf numFmtId="1" fontId="0" fillId="0" borderId="1" xfId="0" applyNumberFormat="1" applyBorder="1"/>
    <xf numFmtId="0" fontId="22" fillId="0" borderId="1" xfId="0" applyFont="1" applyFill="1" applyBorder="1" applyAlignment="1"/>
    <xf numFmtId="0" fontId="0" fillId="3" borderId="1" xfId="0" applyFill="1" applyBorder="1" applyAlignment="1">
      <alignment horizontal="center" vertical="center"/>
    </xf>
    <xf numFmtId="1" fontId="0" fillId="0" borderId="0" xfId="0" applyNumberFormat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9" fillId="4" borderId="1" xfId="4" applyNumberFormat="1" applyFont="1" applyFill="1" applyBorder="1" applyAlignment="1">
      <alignment horizontal="center" vertical="center"/>
    </xf>
    <xf numFmtId="0" fontId="9" fillId="4" borderId="2" xfId="4" applyNumberFormat="1" applyFont="1" applyFill="1" applyBorder="1" applyAlignment="1">
      <alignment horizontal="center" vertical="center"/>
    </xf>
    <xf numFmtId="0" fontId="9" fillId="4" borderId="3" xfId="4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/>
    </xf>
  </cellXfs>
  <cellStyles count="8">
    <cellStyle name="1991-" xfId="2"/>
    <cellStyle name="Обычный" xfId="0" builtinId="0"/>
    <cellStyle name="Обычный_Price-Interparts-osnov" xfId="1"/>
    <cellStyle name="Обычный_Лист2" xfId="7"/>
    <cellStyle name="Стиль 1" xfId="3"/>
    <cellStyle name="스타일 1" xfId="5"/>
    <cellStyle name="표준 2" xfId="6"/>
    <cellStyle name="표준_Sheet2" xfId="4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226</xdr:row>
      <xdr:rowOff>38100</xdr:rowOff>
    </xdr:from>
    <xdr:to>
      <xdr:col>9</xdr:col>
      <xdr:colOff>0</xdr:colOff>
      <xdr:row>227</xdr:row>
      <xdr:rowOff>47625</xdr:rowOff>
    </xdr:to>
    <xdr:pic>
      <xdr:nvPicPr>
        <xdr:cNvPr id="89" name="Picture 1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0" y="14004607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137</xdr:row>
      <xdr:rowOff>0</xdr:rowOff>
    </xdr:from>
    <xdr:to>
      <xdr:col>9</xdr:col>
      <xdr:colOff>304800</xdr:colOff>
      <xdr:row>137</xdr:row>
      <xdr:rowOff>190500</xdr:rowOff>
    </xdr:to>
    <xdr:sp macro="" textlink="">
      <xdr:nvSpPr>
        <xdr:cNvPr id="267" name="AutoShape 1024" descr="http://js-filter.com/images/watermark_images/2c8bc79efaf93c784beb9e605b128f99_watermark.jpg"/>
        <xdr:cNvSpPr>
          <a:spLocks noChangeAspect="1" noChangeArrowheads="1"/>
        </xdr:cNvSpPr>
      </xdr:nvSpPr>
      <xdr:spPr bwMode="auto">
        <a:xfrm>
          <a:off x="11144250" y="83200875"/>
          <a:ext cx="3048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304800</xdr:colOff>
      <xdr:row>129</xdr:row>
      <xdr:rowOff>190500</xdr:rowOff>
    </xdr:to>
    <xdr:sp macro="" textlink="">
      <xdr:nvSpPr>
        <xdr:cNvPr id="285" name="AutoShape 2" descr="A51004"/>
        <xdr:cNvSpPr>
          <a:spLocks noChangeAspect="1" noChangeArrowheads="1"/>
        </xdr:cNvSpPr>
      </xdr:nvSpPr>
      <xdr:spPr bwMode="auto">
        <a:xfrm>
          <a:off x="5076825" y="78171675"/>
          <a:ext cx="3048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304800</xdr:colOff>
      <xdr:row>129</xdr:row>
      <xdr:rowOff>190500</xdr:rowOff>
    </xdr:to>
    <xdr:sp macro="" textlink="">
      <xdr:nvSpPr>
        <xdr:cNvPr id="286" name="AutoShape 3" descr="A51004"/>
        <xdr:cNvSpPr>
          <a:spLocks noChangeAspect="1" noChangeArrowheads="1"/>
        </xdr:cNvSpPr>
      </xdr:nvSpPr>
      <xdr:spPr bwMode="auto">
        <a:xfrm>
          <a:off x="5076825" y="78171675"/>
          <a:ext cx="3048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304800</xdr:colOff>
      <xdr:row>129</xdr:row>
      <xdr:rowOff>190500</xdr:rowOff>
    </xdr:to>
    <xdr:sp macro="" textlink="">
      <xdr:nvSpPr>
        <xdr:cNvPr id="287" name="AutoShape 4" descr="A51004"/>
        <xdr:cNvSpPr>
          <a:spLocks noChangeAspect="1" noChangeArrowheads="1"/>
        </xdr:cNvSpPr>
      </xdr:nvSpPr>
      <xdr:spPr bwMode="auto">
        <a:xfrm>
          <a:off x="5076825" y="78171675"/>
          <a:ext cx="3048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304800</xdr:colOff>
      <xdr:row>129</xdr:row>
      <xdr:rowOff>190500</xdr:rowOff>
    </xdr:to>
    <xdr:sp macro="" textlink="">
      <xdr:nvSpPr>
        <xdr:cNvPr id="289" name="AutoShape 7" descr="http://js-filter.com/images/watermark_images/2c8bc79efaf93c784beb9e605b128f99_watermark.jpg"/>
        <xdr:cNvSpPr>
          <a:spLocks noChangeAspect="1" noChangeArrowheads="1"/>
        </xdr:cNvSpPr>
      </xdr:nvSpPr>
      <xdr:spPr bwMode="auto">
        <a:xfrm>
          <a:off x="5076825" y="78171675"/>
          <a:ext cx="3048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8"/>
  <sheetViews>
    <sheetView tabSelected="1" workbookViewId="0">
      <selection activeCell="K8" sqref="K8"/>
    </sheetView>
  </sheetViews>
  <sheetFormatPr defaultRowHeight="15.75"/>
  <cols>
    <col min="1" max="1" width="17.7109375" style="11" customWidth="1"/>
    <col min="2" max="2" width="37.28515625" style="11" customWidth="1"/>
    <col min="3" max="3" width="14.7109375" style="59" customWidth="1"/>
    <col min="4" max="5" width="13.85546875" style="69" customWidth="1"/>
    <col min="6" max="6" width="13.140625" style="69" customWidth="1"/>
    <col min="7" max="7" width="11.5703125" style="69" customWidth="1"/>
    <col min="8" max="8" width="7.5703125" style="69" customWidth="1"/>
    <col min="9" max="9" width="14.85546875" style="69" customWidth="1"/>
    <col min="10" max="10" width="9.140625" style="1"/>
    <col min="12" max="12" width="14.140625" bestFit="1" customWidth="1"/>
    <col min="253" max="253" width="14.5703125" customWidth="1"/>
    <col min="254" max="254" width="46.85546875" customWidth="1"/>
    <col min="255" max="255" width="14.7109375" customWidth="1"/>
    <col min="256" max="256" width="15.5703125" customWidth="1"/>
    <col min="257" max="258" width="13.85546875" customWidth="1"/>
    <col min="259" max="259" width="13.140625" customWidth="1"/>
    <col min="260" max="260" width="11.5703125" customWidth="1"/>
    <col min="261" max="261" width="11.7109375" customWidth="1"/>
    <col min="262" max="262" width="11.28515625" customWidth="1"/>
    <col min="509" max="509" width="14.5703125" customWidth="1"/>
    <col min="510" max="510" width="46.85546875" customWidth="1"/>
    <col min="511" max="511" width="14.7109375" customWidth="1"/>
    <col min="512" max="512" width="15.5703125" customWidth="1"/>
    <col min="513" max="514" width="13.85546875" customWidth="1"/>
    <col min="515" max="515" width="13.140625" customWidth="1"/>
    <col min="516" max="516" width="11.5703125" customWidth="1"/>
    <col min="517" max="517" width="11.7109375" customWidth="1"/>
    <col min="518" max="518" width="11.28515625" customWidth="1"/>
    <col min="765" max="765" width="14.5703125" customWidth="1"/>
    <col min="766" max="766" width="46.85546875" customWidth="1"/>
    <col min="767" max="767" width="14.7109375" customWidth="1"/>
    <col min="768" max="768" width="15.5703125" customWidth="1"/>
    <col min="769" max="770" width="13.85546875" customWidth="1"/>
    <col min="771" max="771" width="13.140625" customWidth="1"/>
    <col min="772" max="772" width="11.5703125" customWidth="1"/>
    <col min="773" max="773" width="11.7109375" customWidth="1"/>
    <col min="774" max="774" width="11.28515625" customWidth="1"/>
    <col min="1021" max="1021" width="14.5703125" customWidth="1"/>
    <col min="1022" max="1022" width="46.85546875" customWidth="1"/>
    <col min="1023" max="1023" width="14.7109375" customWidth="1"/>
    <col min="1024" max="1024" width="15.5703125" customWidth="1"/>
    <col min="1025" max="1026" width="13.85546875" customWidth="1"/>
    <col min="1027" max="1027" width="13.140625" customWidth="1"/>
    <col min="1028" max="1028" width="11.5703125" customWidth="1"/>
    <col min="1029" max="1029" width="11.7109375" customWidth="1"/>
    <col min="1030" max="1030" width="11.28515625" customWidth="1"/>
    <col min="1277" max="1277" width="14.5703125" customWidth="1"/>
    <col min="1278" max="1278" width="46.85546875" customWidth="1"/>
    <col min="1279" max="1279" width="14.7109375" customWidth="1"/>
    <col min="1280" max="1280" width="15.5703125" customWidth="1"/>
    <col min="1281" max="1282" width="13.85546875" customWidth="1"/>
    <col min="1283" max="1283" width="13.140625" customWidth="1"/>
    <col min="1284" max="1284" width="11.5703125" customWidth="1"/>
    <col min="1285" max="1285" width="11.7109375" customWidth="1"/>
    <col min="1286" max="1286" width="11.28515625" customWidth="1"/>
    <col min="1533" max="1533" width="14.5703125" customWidth="1"/>
    <col min="1534" max="1534" width="46.85546875" customWidth="1"/>
    <col min="1535" max="1535" width="14.7109375" customWidth="1"/>
    <col min="1536" max="1536" width="15.5703125" customWidth="1"/>
    <col min="1537" max="1538" width="13.85546875" customWidth="1"/>
    <col min="1539" max="1539" width="13.140625" customWidth="1"/>
    <col min="1540" max="1540" width="11.5703125" customWidth="1"/>
    <col min="1541" max="1541" width="11.7109375" customWidth="1"/>
    <col min="1542" max="1542" width="11.28515625" customWidth="1"/>
    <col min="1789" max="1789" width="14.5703125" customWidth="1"/>
    <col min="1790" max="1790" width="46.85546875" customWidth="1"/>
    <col min="1791" max="1791" width="14.7109375" customWidth="1"/>
    <col min="1792" max="1792" width="15.5703125" customWidth="1"/>
    <col min="1793" max="1794" width="13.85546875" customWidth="1"/>
    <col min="1795" max="1795" width="13.140625" customWidth="1"/>
    <col min="1796" max="1796" width="11.5703125" customWidth="1"/>
    <col min="1797" max="1797" width="11.7109375" customWidth="1"/>
    <col min="1798" max="1798" width="11.28515625" customWidth="1"/>
    <col min="2045" max="2045" width="14.5703125" customWidth="1"/>
    <col min="2046" max="2046" width="46.85546875" customWidth="1"/>
    <col min="2047" max="2047" width="14.7109375" customWidth="1"/>
    <col min="2048" max="2048" width="15.5703125" customWidth="1"/>
    <col min="2049" max="2050" width="13.85546875" customWidth="1"/>
    <col min="2051" max="2051" width="13.140625" customWidth="1"/>
    <col min="2052" max="2052" width="11.5703125" customWidth="1"/>
    <col min="2053" max="2053" width="11.7109375" customWidth="1"/>
    <col min="2054" max="2054" width="11.28515625" customWidth="1"/>
    <col min="2301" max="2301" width="14.5703125" customWidth="1"/>
    <col min="2302" max="2302" width="46.85546875" customWidth="1"/>
    <col min="2303" max="2303" width="14.7109375" customWidth="1"/>
    <col min="2304" max="2304" width="15.5703125" customWidth="1"/>
    <col min="2305" max="2306" width="13.85546875" customWidth="1"/>
    <col min="2307" max="2307" width="13.140625" customWidth="1"/>
    <col min="2308" max="2308" width="11.5703125" customWidth="1"/>
    <col min="2309" max="2309" width="11.7109375" customWidth="1"/>
    <col min="2310" max="2310" width="11.28515625" customWidth="1"/>
    <col min="2557" max="2557" width="14.5703125" customWidth="1"/>
    <col min="2558" max="2558" width="46.85546875" customWidth="1"/>
    <col min="2559" max="2559" width="14.7109375" customWidth="1"/>
    <col min="2560" max="2560" width="15.5703125" customWidth="1"/>
    <col min="2561" max="2562" width="13.85546875" customWidth="1"/>
    <col min="2563" max="2563" width="13.140625" customWidth="1"/>
    <col min="2564" max="2564" width="11.5703125" customWidth="1"/>
    <col min="2565" max="2565" width="11.7109375" customWidth="1"/>
    <col min="2566" max="2566" width="11.28515625" customWidth="1"/>
    <col min="2813" max="2813" width="14.5703125" customWidth="1"/>
    <col min="2814" max="2814" width="46.85546875" customWidth="1"/>
    <col min="2815" max="2815" width="14.7109375" customWidth="1"/>
    <col min="2816" max="2816" width="15.5703125" customWidth="1"/>
    <col min="2817" max="2818" width="13.85546875" customWidth="1"/>
    <col min="2819" max="2819" width="13.140625" customWidth="1"/>
    <col min="2820" max="2820" width="11.5703125" customWidth="1"/>
    <col min="2821" max="2821" width="11.7109375" customWidth="1"/>
    <col min="2822" max="2822" width="11.28515625" customWidth="1"/>
    <col min="3069" max="3069" width="14.5703125" customWidth="1"/>
    <col min="3070" max="3070" width="46.85546875" customWidth="1"/>
    <col min="3071" max="3071" width="14.7109375" customWidth="1"/>
    <col min="3072" max="3072" width="15.5703125" customWidth="1"/>
    <col min="3073" max="3074" width="13.85546875" customWidth="1"/>
    <col min="3075" max="3075" width="13.140625" customWidth="1"/>
    <col min="3076" max="3076" width="11.5703125" customWidth="1"/>
    <col min="3077" max="3077" width="11.7109375" customWidth="1"/>
    <col min="3078" max="3078" width="11.28515625" customWidth="1"/>
    <col min="3325" max="3325" width="14.5703125" customWidth="1"/>
    <col min="3326" max="3326" width="46.85546875" customWidth="1"/>
    <col min="3327" max="3327" width="14.7109375" customWidth="1"/>
    <col min="3328" max="3328" width="15.5703125" customWidth="1"/>
    <col min="3329" max="3330" width="13.85546875" customWidth="1"/>
    <col min="3331" max="3331" width="13.140625" customWidth="1"/>
    <col min="3332" max="3332" width="11.5703125" customWidth="1"/>
    <col min="3333" max="3333" width="11.7109375" customWidth="1"/>
    <col min="3334" max="3334" width="11.28515625" customWidth="1"/>
    <col min="3581" max="3581" width="14.5703125" customWidth="1"/>
    <col min="3582" max="3582" width="46.85546875" customWidth="1"/>
    <col min="3583" max="3583" width="14.7109375" customWidth="1"/>
    <col min="3584" max="3584" width="15.5703125" customWidth="1"/>
    <col min="3585" max="3586" width="13.85546875" customWidth="1"/>
    <col min="3587" max="3587" width="13.140625" customWidth="1"/>
    <col min="3588" max="3588" width="11.5703125" customWidth="1"/>
    <col min="3589" max="3589" width="11.7109375" customWidth="1"/>
    <col min="3590" max="3590" width="11.28515625" customWidth="1"/>
    <col min="3837" max="3837" width="14.5703125" customWidth="1"/>
    <col min="3838" max="3838" width="46.85546875" customWidth="1"/>
    <col min="3839" max="3839" width="14.7109375" customWidth="1"/>
    <col min="3840" max="3840" width="15.5703125" customWidth="1"/>
    <col min="3841" max="3842" width="13.85546875" customWidth="1"/>
    <col min="3843" max="3843" width="13.140625" customWidth="1"/>
    <col min="3844" max="3844" width="11.5703125" customWidth="1"/>
    <col min="3845" max="3845" width="11.7109375" customWidth="1"/>
    <col min="3846" max="3846" width="11.28515625" customWidth="1"/>
    <col min="4093" max="4093" width="14.5703125" customWidth="1"/>
    <col min="4094" max="4094" width="46.85546875" customWidth="1"/>
    <col min="4095" max="4095" width="14.7109375" customWidth="1"/>
    <col min="4096" max="4096" width="15.5703125" customWidth="1"/>
    <col min="4097" max="4098" width="13.85546875" customWidth="1"/>
    <col min="4099" max="4099" width="13.140625" customWidth="1"/>
    <col min="4100" max="4100" width="11.5703125" customWidth="1"/>
    <col min="4101" max="4101" width="11.7109375" customWidth="1"/>
    <col min="4102" max="4102" width="11.28515625" customWidth="1"/>
    <col min="4349" max="4349" width="14.5703125" customWidth="1"/>
    <col min="4350" max="4350" width="46.85546875" customWidth="1"/>
    <col min="4351" max="4351" width="14.7109375" customWidth="1"/>
    <col min="4352" max="4352" width="15.5703125" customWidth="1"/>
    <col min="4353" max="4354" width="13.85546875" customWidth="1"/>
    <col min="4355" max="4355" width="13.140625" customWidth="1"/>
    <col min="4356" max="4356" width="11.5703125" customWidth="1"/>
    <col min="4357" max="4357" width="11.7109375" customWidth="1"/>
    <col min="4358" max="4358" width="11.28515625" customWidth="1"/>
    <col min="4605" max="4605" width="14.5703125" customWidth="1"/>
    <col min="4606" max="4606" width="46.85546875" customWidth="1"/>
    <col min="4607" max="4607" width="14.7109375" customWidth="1"/>
    <col min="4608" max="4608" width="15.5703125" customWidth="1"/>
    <col min="4609" max="4610" width="13.85546875" customWidth="1"/>
    <col min="4611" max="4611" width="13.140625" customWidth="1"/>
    <col min="4612" max="4612" width="11.5703125" customWidth="1"/>
    <col min="4613" max="4613" width="11.7109375" customWidth="1"/>
    <col min="4614" max="4614" width="11.28515625" customWidth="1"/>
    <col min="4861" max="4861" width="14.5703125" customWidth="1"/>
    <col min="4862" max="4862" width="46.85546875" customWidth="1"/>
    <col min="4863" max="4863" width="14.7109375" customWidth="1"/>
    <col min="4864" max="4864" width="15.5703125" customWidth="1"/>
    <col min="4865" max="4866" width="13.85546875" customWidth="1"/>
    <col min="4867" max="4867" width="13.140625" customWidth="1"/>
    <col min="4868" max="4868" width="11.5703125" customWidth="1"/>
    <col min="4869" max="4869" width="11.7109375" customWidth="1"/>
    <col min="4870" max="4870" width="11.28515625" customWidth="1"/>
    <col min="5117" max="5117" width="14.5703125" customWidth="1"/>
    <col min="5118" max="5118" width="46.85546875" customWidth="1"/>
    <col min="5119" max="5119" width="14.7109375" customWidth="1"/>
    <col min="5120" max="5120" width="15.5703125" customWidth="1"/>
    <col min="5121" max="5122" width="13.85546875" customWidth="1"/>
    <col min="5123" max="5123" width="13.140625" customWidth="1"/>
    <col min="5124" max="5124" width="11.5703125" customWidth="1"/>
    <col min="5125" max="5125" width="11.7109375" customWidth="1"/>
    <col min="5126" max="5126" width="11.28515625" customWidth="1"/>
    <col min="5373" max="5373" width="14.5703125" customWidth="1"/>
    <col min="5374" max="5374" width="46.85546875" customWidth="1"/>
    <col min="5375" max="5375" width="14.7109375" customWidth="1"/>
    <col min="5376" max="5376" width="15.5703125" customWidth="1"/>
    <col min="5377" max="5378" width="13.85546875" customWidth="1"/>
    <col min="5379" max="5379" width="13.140625" customWidth="1"/>
    <col min="5380" max="5380" width="11.5703125" customWidth="1"/>
    <col min="5381" max="5381" width="11.7109375" customWidth="1"/>
    <col min="5382" max="5382" width="11.28515625" customWidth="1"/>
    <col min="5629" max="5629" width="14.5703125" customWidth="1"/>
    <col min="5630" max="5630" width="46.85546875" customWidth="1"/>
    <col min="5631" max="5631" width="14.7109375" customWidth="1"/>
    <col min="5632" max="5632" width="15.5703125" customWidth="1"/>
    <col min="5633" max="5634" width="13.85546875" customWidth="1"/>
    <col min="5635" max="5635" width="13.140625" customWidth="1"/>
    <col min="5636" max="5636" width="11.5703125" customWidth="1"/>
    <col min="5637" max="5637" width="11.7109375" customWidth="1"/>
    <col min="5638" max="5638" width="11.28515625" customWidth="1"/>
    <col min="5885" max="5885" width="14.5703125" customWidth="1"/>
    <col min="5886" max="5886" width="46.85546875" customWidth="1"/>
    <col min="5887" max="5887" width="14.7109375" customWidth="1"/>
    <col min="5888" max="5888" width="15.5703125" customWidth="1"/>
    <col min="5889" max="5890" width="13.85546875" customWidth="1"/>
    <col min="5891" max="5891" width="13.140625" customWidth="1"/>
    <col min="5892" max="5892" width="11.5703125" customWidth="1"/>
    <col min="5893" max="5893" width="11.7109375" customWidth="1"/>
    <col min="5894" max="5894" width="11.28515625" customWidth="1"/>
    <col min="6141" max="6141" width="14.5703125" customWidth="1"/>
    <col min="6142" max="6142" width="46.85546875" customWidth="1"/>
    <col min="6143" max="6143" width="14.7109375" customWidth="1"/>
    <col min="6144" max="6144" width="15.5703125" customWidth="1"/>
    <col min="6145" max="6146" width="13.85546875" customWidth="1"/>
    <col min="6147" max="6147" width="13.140625" customWidth="1"/>
    <col min="6148" max="6148" width="11.5703125" customWidth="1"/>
    <col min="6149" max="6149" width="11.7109375" customWidth="1"/>
    <col min="6150" max="6150" width="11.28515625" customWidth="1"/>
    <col min="6397" max="6397" width="14.5703125" customWidth="1"/>
    <col min="6398" max="6398" width="46.85546875" customWidth="1"/>
    <col min="6399" max="6399" width="14.7109375" customWidth="1"/>
    <col min="6400" max="6400" width="15.5703125" customWidth="1"/>
    <col min="6401" max="6402" width="13.85546875" customWidth="1"/>
    <col min="6403" max="6403" width="13.140625" customWidth="1"/>
    <col min="6404" max="6404" width="11.5703125" customWidth="1"/>
    <col min="6405" max="6405" width="11.7109375" customWidth="1"/>
    <col min="6406" max="6406" width="11.28515625" customWidth="1"/>
    <col min="6653" max="6653" width="14.5703125" customWidth="1"/>
    <col min="6654" max="6654" width="46.85546875" customWidth="1"/>
    <col min="6655" max="6655" width="14.7109375" customWidth="1"/>
    <col min="6656" max="6656" width="15.5703125" customWidth="1"/>
    <col min="6657" max="6658" width="13.85546875" customWidth="1"/>
    <col min="6659" max="6659" width="13.140625" customWidth="1"/>
    <col min="6660" max="6660" width="11.5703125" customWidth="1"/>
    <col min="6661" max="6661" width="11.7109375" customWidth="1"/>
    <col min="6662" max="6662" width="11.28515625" customWidth="1"/>
    <col min="6909" max="6909" width="14.5703125" customWidth="1"/>
    <col min="6910" max="6910" width="46.85546875" customWidth="1"/>
    <col min="6911" max="6911" width="14.7109375" customWidth="1"/>
    <col min="6912" max="6912" width="15.5703125" customWidth="1"/>
    <col min="6913" max="6914" width="13.85546875" customWidth="1"/>
    <col min="6915" max="6915" width="13.140625" customWidth="1"/>
    <col min="6916" max="6916" width="11.5703125" customWidth="1"/>
    <col min="6917" max="6917" width="11.7109375" customWidth="1"/>
    <col min="6918" max="6918" width="11.28515625" customWidth="1"/>
    <col min="7165" max="7165" width="14.5703125" customWidth="1"/>
    <col min="7166" max="7166" width="46.85546875" customWidth="1"/>
    <col min="7167" max="7167" width="14.7109375" customWidth="1"/>
    <col min="7168" max="7168" width="15.5703125" customWidth="1"/>
    <col min="7169" max="7170" width="13.85546875" customWidth="1"/>
    <col min="7171" max="7171" width="13.140625" customWidth="1"/>
    <col min="7172" max="7172" width="11.5703125" customWidth="1"/>
    <col min="7173" max="7173" width="11.7109375" customWidth="1"/>
    <col min="7174" max="7174" width="11.28515625" customWidth="1"/>
    <col min="7421" max="7421" width="14.5703125" customWidth="1"/>
    <col min="7422" max="7422" width="46.85546875" customWidth="1"/>
    <col min="7423" max="7423" width="14.7109375" customWidth="1"/>
    <col min="7424" max="7424" width="15.5703125" customWidth="1"/>
    <col min="7425" max="7426" width="13.85546875" customWidth="1"/>
    <col min="7427" max="7427" width="13.140625" customWidth="1"/>
    <col min="7428" max="7428" width="11.5703125" customWidth="1"/>
    <col min="7429" max="7429" width="11.7109375" customWidth="1"/>
    <col min="7430" max="7430" width="11.28515625" customWidth="1"/>
    <col min="7677" max="7677" width="14.5703125" customWidth="1"/>
    <col min="7678" max="7678" width="46.85546875" customWidth="1"/>
    <col min="7679" max="7679" width="14.7109375" customWidth="1"/>
    <col min="7680" max="7680" width="15.5703125" customWidth="1"/>
    <col min="7681" max="7682" width="13.85546875" customWidth="1"/>
    <col min="7683" max="7683" width="13.140625" customWidth="1"/>
    <col min="7684" max="7684" width="11.5703125" customWidth="1"/>
    <col min="7685" max="7685" width="11.7109375" customWidth="1"/>
    <col min="7686" max="7686" width="11.28515625" customWidth="1"/>
    <col min="7933" max="7933" width="14.5703125" customWidth="1"/>
    <col min="7934" max="7934" width="46.85546875" customWidth="1"/>
    <col min="7935" max="7935" width="14.7109375" customWidth="1"/>
    <col min="7936" max="7936" width="15.5703125" customWidth="1"/>
    <col min="7937" max="7938" width="13.85546875" customWidth="1"/>
    <col min="7939" max="7939" width="13.140625" customWidth="1"/>
    <col min="7940" max="7940" width="11.5703125" customWidth="1"/>
    <col min="7941" max="7941" width="11.7109375" customWidth="1"/>
    <col min="7942" max="7942" width="11.28515625" customWidth="1"/>
    <col min="8189" max="8189" width="14.5703125" customWidth="1"/>
    <col min="8190" max="8190" width="46.85546875" customWidth="1"/>
    <col min="8191" max="8191" width="14.7109375" customWidth="1"/>
    <col min="8192" max="8192" width="15.5703125" customWidth="1"/>
    <col min="8193" max="8194" width="13.85546875" customWidth="1"/>
    <col min="8195" max="8195" width="13.140625" customWidth="1"/>
    <col min="8196" max="8196" width="11.5703125" customWidth="1"/>
    <col min="8197" max="8197" width="11.7109375" customWidth="1"/>
    <col min="8198" max="8198" width="11.28515625" customWidth="1"/>
    <col min="8445" max="8445" width="14.5703125" customWidth="1"/>
    <col min="8446" max="8446" width="46.85546875" customWidth="1"/>
    <col min="8447" max="8447" width="14.7109375" customWidth="1"/>
    <col min="8448" max="8448" width="15.5703125" customWidth="1"/>
    <col min="8449" max="8450" width="13.85546875" customWidth="1"/>
    <col min="8451" max="8451" width="13.140625" customWidth="1"/>
    <col min="8452" max="8452" width="11.5703125" customWidth="1"/>
    <col min="8453" max="8453" width="11.7109375" customWidth="1"/>
    <col min="8454" max="8454" width="11.28515625" customWidth="1"/>
    <col min="8701" max="8701" width="14.5703125" customWidth="1"/>
    <col min="8702" max="8702" width="46.85546875" customWidth="1"/>
    <col min="8703" max="8703" width="14.7109375" customWidth="1"/>
    <col min="8704" max="8704" width="15.5703125" customWidth="1"/>
    <col min="8705" max="8706" width="13.85546875" customWidth="1"/>
    <col min="8707" max="8707" width="13.140625" customWidth="1"/>
    <col min="8708" max="8708" width="11.5703125" customWidth="1"/>
    <col min="8709" max="8709" width="11.7109375" customWidth="1"/>
    <col min="8710" max="8710" width="11.28515625" customWidth="1"/>
    <col min="8957" max="8957" width="14.5703125" customWidth="1"/>
    <col min="8958" max="8958" width="46.85546875" customWidth="1"/>
    <col min="8959" max="8959" width="14.7109375" customWidth="1"/>
    <col min="8960" max="8960" width="15.5703125" customWidth="1"/>
    <col min="8961" max="8962" width="13.85546875" customWidth="1"/>
    <col min="8963" max="8963" width="13.140625" customWidth="1"/>
    <col min="8964" max="8964" width="11.5703125" customWidth="1"/>
    <col min="8965" max="8965" width="11.7109375" customWidth="1"/>
    <col min="8966" max="8966" width="11.28515625" customWidth="1"/>
    <col min="9213" max="9213" width="14.5703125" customWidth="1"/>
    <col min="9214" max="9214" width="46.85546875" customWidth="1"/>
    <col min="9215" max="9215" width="14.7109375" customWidth="1"/>
    <col min="9216" max="9216" width="15.5703125" customWidth="1"/>
    <col min="9217" max="9218" width="13.85546875" customWidth="1"/>
    <col min="9219" max="9219" width="13.140625" customWidth="1"/>
    <col min="9220" max="9220" width="11.5703125" customWidth="1"/>
    <col min="9221" max="9221" width="11.7109375" customWidth="1"/>
    <col min="9222" max="9222" width="11.28515625" customWidth="1"/>
    <col min="9469" max="9469" width="14.5703125" customWidth="1"/>
    <col min="9470" max="9470" width="46.85546875" customWidth="1"/>
    <col min="9471" max="9471" width="14.7109375" customWidth="1"/>
    <col min="9472" max="9472" width="15.5703125" customWidth="1"/>
    <col min="9473" max="9474" width="13.85546875" customWidth="1"/>
    <col min="9475" max="9475" width="13.140625" customWidth="1"/>
    <col min="9476" max="9476" width="11.5703125" customWidth="1"/>
    <col min="9477" max="9477" width="11.7109375" customWidth="1"/>
    <col min="9478" max="9478" width="11.28515625" customWidth="1"/>
    <col min="9725" max="9725" width="14.5703125" customWidth="1"/>
    <col min="9726" max="9726" width="46.85546875" customWidth="1"/>
    <col min="9727" max="9727" width="14.7109375" customWidth="1"/>
    <col min="9728" max="9728" width="15.5703125" customWidth="1"/>
    <col min="9729" max="9730" width="13.85546875" customWidth="1"/>
    <col min="9731" max="9731" width="13.140625" customWidth="1"/>
    <col min="9732" max="9732" width="11.5703125" customWidth="1"/>
    <col min="9733" max="9733" width="11.7109375" customWidth="1"/>
    <col min="9734" max="9734" width="11.28515625" customWidth="1"/>
    <col min="9981" max="9981" width="14.5703125" customWidth="1"/>
    <col min="9982" max="9982" width="46.85546875" customWidth="1"/>
    <col min="9983" max="9983" width="14.7109375" customWidth="1"/>
    <col min="9984" max="9984" width="15.5703125" customWidth="1"/>
    <col min="9985" max="9986" width="13.85546875" customWidth="1"/>
    <col min="9987" max="9987" width="13.140625" customWidth="1"/>
    <col min="9988" max="9988" width="11.5703125" customWidth="1"/>
    <col min="9989" max="9989" width="11.7109375" customWidth="1"/>
    <col min="9990" max="9990" width="11.28515625" customWidth="1"/>
    <col min="10237" max="10237" width="14.5703125" customWidth="1"/>
    <col min="10238" max="10238" width="46.85546875" customWidth="1"/>
    <col min="10239" max="10239" width="14.7109375" customWidth="1"/>
    <col min="10240" max="10240" width="15.5703125" customWidth="1"/>
    <col min="10241" max="10242" width="13.85546875" customWidth="1"/>
    <col min="10243" max="10243" width="13.140625" customWidth="1"/>
    <col min="10244" max="10244" width="11.5703125" customWidth="1"/>
    <col min="10245" max="10245" width="11.7109375" customWidth="1"/>
    <col min="10246" max="10246" width="11.28515625" customWidth="1"/>
    <col min="10493" max="10493" width="14.5703125" customWidth="1"/>
    <col min="10494" max="10494" width="46.85546875" customWidth="1"/>
    <col min="10495" max="10495" width="14.7109375" customWidth="1"/>
    <col min="10496" max="10496" width="15.5703125" customWidth="1"/>
    <col min="10497" max="10498" width="13.85546875" customWidth="1"/>
    <col min="10499" max="10499" width="13.140625" customWidth="1"/>
    <col min="10500" max="10500" width="11.5703125" customWidth="1"/>
    <col min="10501" max="10501" width="11.7109375" customWidth="1"/>
    <col min="10502" max="10502" width="11.28515625" customWidth="1"/>
    <col min="10749" max="10749" width="14.5703125" customWidth="1"/>
    <col min="10750" max="10750" width="46.85546875" customWidth="1"/>
    <col min="10751" max="10751" width="14.7109375" customWidth="1"/>
    <col min="10752" max="10752" width="15.5703125" customWidth="1"/>
    <col min="10753" max="10754" width="13.85546875" customWidth="1"/>
    <col min="10755" max="10755" width="13.140625" customWidth="1"/>
    <col min="10756" max="10756" width="11.5703125" customWidth="1"/>
    <col min="10757" max="10757" width="11.7109375" customWidth="1"/>
    <col min="10758" max="10758" width="11.28515625" customWidth="1"/>
    <col min="11005" max="11005" width="14.5703125" customWidth="1"/>
    <col min="11006" max="11006" width="46.85546875" customWidth="1"/>
    <col min="11007" max="11007" width="14.7109375" customWidth="1"/>
    <col min="11008" max="11008" width="15.5703125" customWidth="1"/>
    <col min="11009" max="11010" width="13.85546875" customWidth="1"/>
    <col min="11011" max="11011" width="13.140625" customWidth="1"/>
    <col min="11012" max="11012" width="11.5703125" customWidth="1"/>
    <col min="11013" max="11013" width="11.7109375" customWidth="1"/>
    <col min="11014" max="11014" width="11.28515625" customWidth="1"/>
    <col min="11261" max="11261" width="14.5703125" customWidth="1"/>
    <col min="11262" max="11262" width="46.85546875" customWidth="1"/>
    <col min="11263" max="11263" width="14.7109375" customWidth="1"/>
    <col min="11264" max="11264" width="15.5703125" customWidth="1"/>
    <col min="11265" max="11266" width="13.85546875" customWidth="1"/>
    <col min="11267" max="11267" width="13.140625" customWidth="1"/>
    <col min="11268" max="11268" width="11.5703125" customWidth="1"/>
    <col min="11269" max="11269" width="11.7109375" customWidth="1"/>
    <col min="11270" max="11270" width="11.28515625" customWidth="1"/>
    <col min="11517" max="11517" width="14.5703125" customWidth="1"/>
    <col min="11518" max="11518" width="46.85546875" customWidth="1"/>
    <col min="11519" max="11519" width="14.7109375" customWidth="1"/>
    <col min="11520" max="11520" width="15.5703125" customWidth="1"/>
    <col min="11521" max="11522" width="13.85546875" customWidth="1"/>
    <col min="11523" max="11523" width="13.140625" customWidth="1"/>
    <col min="11524" max="11524" width="11.5703125" customWidth="1"/>
    <col min="11525" max="11525" width="11.7109375" customWidth="1"/>
    <col min="11526" max="11526" width="11.28515625" customWidth="1"/>
    <col min="11773" max="11773" width="14.5703125" customWidth="1"/>
    <col min="11774" max="11774" width="46.85546875" customWidth="1"/>
    <col min="11775" max="11775" width="14.7109375" customWidth="1"/>
    <col min="11776" max="11776" width="15.5703125" customWidth="1"/>
    <col min="11777" max="11778" width="13.85546875" customWidth="1"/>
    <col min="11779" max="11779" width="13.140625" customWidth="1"/>
    <col min="11780" max="11780" width="11.5703125" customWidth="1"/>
    <col min="11781" max="11781" width="11.7109375" customWidth="1"/>
    <col min="11782" max="11782" width="11.28515625" customWidth="1"/>
    <col min="12029" max="12029" width="14.5703125" customWidth="1"/>
    <col min="12030" max="12030" width="46.85546875" customWidth="1"/>
    <col min="12031" max="12031" width="14.7109375" customWidth="1"/>
    <col min="12032" max="12032" width="15.5703125" customWidth="1"/>
    <col min="12033" max="12034" width="13.85546875" customWidth="1"/>
    <col min="12035" max="12035" width="13.140625" customWidth="1"/>
    <col min="12036" max="12036" width="11.5703125" customWidth="1"/>
    <col min="12037" max="12037" width="11.7109375" customWidth="1"/>
    <col min="12038" max="12038" width="11.28515625" customWidth="1"/>
    <col min="12285" max="12285" width="14.5703125" customWidth="1"/>
    <col min="12286" max="12286" width="46.85546875" customWidth="1"/>
    <col min="12287" max="12287" width="14.7109375" customWidth="1"/>
    <col min="12288" max="12288" width="15.5703125" customWidth="1"/>
    <col min="12289" max="12290" width="13.85546875" customWidth="1"/>
    <col min="12291" max="12291" width="13.140625" customWidth="1"/>
    <col min="12292" max="12292" width="11.5703125" customWidth="1"/>
    <col min="12293" max="12293" width="11.7109375" customWidth="1"/>
    <col min="12294" max="12294" width="11.28515625" customWidth="1"/>
    <col min="12541" max="12541" width="14.5703125" customWidth="1"/>
    <col min="12542" max="12542" width="46.85546875" customWidth="1"/>
    <col min="12543" max="12543" width="14.7109375" customWidth="1"/>
    <col min="12544" max="12544" width="15.5703125" customWidth="1"/>
    <col min="12545" max="12546" width="13.85546875" customWidth="1"/>
    <col min="12547" max="12547" width="13.140625" customWidth="1"/>
    <col min="12548" max="12548" width="11.5703125" customWidth="1"/>
    <col min="12549" max="12549" width="11.7109375" customWidth="1"/>
    <col min="12550" max="12550" width="11.28515625" customWidth="1"/>
    <col min="12797" max="12797" width="14.5703125" customWidth="1"/>
    <col min="12798" max="12798" width="46.85546875" customWidth="1"/>
    <col min="12799" max="12799" width="14.7109375" customWidth="1"/>
    <col min="12800" max="12800" width="15.5703125" customWidth="1"/>
    <col min="12801" max="12802" width="13.85546875" customWidth="1"/>
    <col min="12803" max="12803" width="13.140625" customWidth="1"/>
    <col min="12804" max="12804" width="11.5703125" customWidth="1"/>
    <col min="12805" max="12805" width="11.7109375" customWidth="1"/>
    <col min="12806" max="12806" width="11.28515625" customWidth="1"/>
    <col min="13053" max="13053" width="14.5703125" customWidth="1"/>
    <col min="13054" max="13054" width="46.85546875" customWidth="1"/>
    <col min="13055" max="13055" width="14.7109375" customWidth="1"/>
    <col min="13056" max="13056" width="15.5703125" customWidth="1"/>
    <col min="13057" max="13058" width="13.85546875" customWidth="1"/>
    <col min="13059" max="13059" width="13.140625" customWidth="1"/>
    <col min="13060" max="13060" width="11.5703125" customWidth="1"/>
    <col min="13061" max="13061" width="11.7109375" customWidth="1"/>
    <col min="13062" max="13062" width="11.28515625" customWidth="1"/>
    <col min="13309" max="13309" width="14.5703125" customWidth="1"/>
    <col min="13310" max="13310" width="46.85546875" customWidth="1"/>
    <col min="13311" max="13311" width="14.7109375" customWidth="1"/>
    <col min="13312" max="13312" width="15.5703125" customWidth="1"/>
    <col min="13313" max="13314" width="13.85546875" customWidth="1"/>
    <col min="13315" max="13315" width="13.140625" customWidth="1"/>
    <col min="13316" max="13316" width="11.5703125" customWidth="1"/>
    <col min="13317" max="13317" width="11.7109375" customWidth="1"/>
    <col min="13318" max="13318" width="11.28515625" customWidth="1"/>
    <col min="13565" max="13565" width="14.5703125" customWidth="1"/>
    <col min="13566" max="13566" width="46.85546875" customWidth="1"/>
    <col min="13567" max="13567" width="14.7109375" customWidth="1"/>
    <col min="13568" max="13568" width="15.5703125" customWidth="1"/>
    <col min="13569" max="13570" width="13.85546875" customWidth="1"/>
    <col min="13571" max="13571" width="13.140625" customWidth="1"/>
    <col min="13572" max="13572" width="11.5703125" customWidth="1"/>
    <col min="13573" max="13573" width="11.7109375" customWidth="1"/>
    <col min="13574" max="13574" width="11.28515625" customWidth="1"/>
    <col min="13821" max="13821" width="14.5703125" customWidth="1"/>
    <col min="13822" max="13822" width="46.85546875" customWidth="1"/>
    <col min="13823" max="13823" width="14.7109375" customWidth="1"/>
    <col min="13824" max="13824" width="15.5703125" customWidth="1"/>
    <col min="13825" max="13826" width="13.85546875" customWidth="1"/>
    <col min="13827" max="13827" width="13.140625" customWidth="1"/>
    <col min="13828" max="13828" width="11.5703125" customWidth="1"/>
    <col min="13829" max="13829" width="11.7109375" customWidth="1"/>
    <col min="13830" max="13830" width="11.28515625" customWidth="1"/>
    <col min="14077" max="14077" width="14.5703125" customWidth="1"/>
    <col min="14078" max="14078" width="46.85546875" customWidth="1"/>
    <col min="14079" max="14079" width="14.7109375" customWidth="1"/>
    <col min="14080" max="14080" width="15.5703125" customWidth="1"/>
    <col min="14081" max="14082" width="13.85546875" customWidth="1"/>
    <col min="14083" max="14083" width="13.140625" customWidth="1"/>
    <col min="14084" max="14084" width="11.5703125" customWidth="1"/>
    <col min="14085" max="14085" width="11.7109375" customWidth="1"/>
    <col min="14086" max="14086" width="11.28515625" customWidth="1"/>
    <col min="14333" max="14333" width="14.5703125" customWidth="1"/>
    <col min="14334" max="14334" width="46.85546875" customWidth="1"/>
    <col min="14335" max="14335" width="14.7109375" customWidth="1"/>
    <col min="14336" max="14336" width="15.5703125" customWidth="1"/>
    <col min="14337" max="14338" width="13.85546875" customWidth="1"/>
    <col min="14339" max="14339" width="13.140625" customWidth="1"/>
    <col min="14340" max="14340" width="11.5703125" customWidth="1"/>
    <col min="14341" max="14341" width="11.7109375" customWidth="1"/>
    <col min="14342" max="14342" width="11.28515625" customWidth="1"/>
    <col min="14589" max="14589" width="14.5703125" customWidth="1"/>
    <col min="14590" max="14590" width="46.85546875" customWidth="1"/>
    <col min="14591" max="14591" width="14.7109375" customWidth="1"/>
    <col min="14592" max="14592" width="15.5703125" customWidth="1"/>
    <col min="14593" max="14594" width="13.85546875" customWidth="1"/>
    <col min="14595" max="14595" width="13.140625" customWidth="1"/>
    <col min="14596" max="14596" width="11.5703125" customWidth="1"/>
    <col min="14597" max="14597" width="11.7109375" customWidth="1"/>
    <col min="14598" max="14598" width="11.28515625" customWidth="1"/>
    <col min="14845" max="14845" width="14.5703125" customWidth="1"/>
    <col min="14846" max="14846" width="46.85546875" customWidth="1"/>
    <col min="14847" max="14847" width="14.7109375" customWidth="1"/>
    <col min="14848" max="14848" width="15.5703125" customWidth="1"/>
    <col min="14849" max="14850" width="13.85546875" customWidth="1"/>
    <col min="14851" max="14851" width="13.140625" customWidth="1"/>
    <col min="14852" max="14852" width="11.5703125" customWidth="1"/>
    <col min="14853" max="14853" width="11.7109375" customWidth="1"/>
    <col min="14854" max="14854" width="11.28515625" customWidth="1"/>
    <col min="15101" max="15101" width="14.5703125" customWidth="1"/>
    <col min="15102" max="15102" width="46.85546875" customWidth="1"/>
    <col min="15103" max="15103" width="14.7109375" customWidth="1"/>
    <col min="15104" max="15104" width="15.5703125" customWidth="1"/>
    <col min="15105" max="15106" width="13.85546875" customWidth="1"/>
    <col min="15107" max="15107" width="13.140625" customWidth="1"/>
    <col min="15108" max="15108" width="11.5703125" customWidth="1"/>
    <col min="15109" max="15109" width="11.7109375" customWidth="1"/>
    <col min="15110" max="15110" width="11.28515625" customWidth="1"/>
    <col min="15357" max="15357" width="14.5703125" customWidth="1"/>
    <col min="15358" max="15358" width="46.85546875" customWidth="1"/>
    <col min="15359" max="15359" width="14.7109375" customWidth="1"/>
    <col min="15360" max="15360" width="15.5703125" customWidth="1"/>
    <col min="15361" max="15362" width="13.85546875" customWidth="1"/>
    <col min="15363" max="15363" width="13.140625" customWidth="1"/>
    <col min="15364" max="15364" width="11.5703125" customWidth="1"/>
    <col min="15365" max="15365" width="11.7109375" customWidth="1"/>
    <col min="15366" max="15366" width="11.28515625" customWidth="1"/>
    <col min="15613" max="15613" width="14.5703125" customWidth="1"/>
    <col min="15614" max="15614" width="46.85546875" customWidth="1"/>
    <col min="15615" max="15615" width="14.7109375" customWidth="1"/>
    <col min="15616" max="15616" width="15.5703125" customWidth="1"/>
    <col min="15617" max="15618" width="13.85546875" customWidth="1"/>
    <col min="15619" max="15619" width="13.140625" customWidth="1"/>
    <col min="15620" max="15620" width="11.5703125" customWidth="1"/>
    <col min="15621" max="15621" width="11.7109375" customWidth="1"/>
    <col min="15622" max="15622" width="11.28515625" customWidth="1"/>
    <col min="15869" max="15869" width="14.5703125" customWidth="1"/>
    <col min="15870" max="15870" width="46.85546875" customWidth="1"/>
    <col min="15871" max="15871" width="14.7109375" customWidth="1"/>
    <col min="15872" max="15872" width="15.5703125" customWidth="1"/>
    <col min="15873" max="15874" width="13.85546875" customWidth="1"/>
    <col min="15875" max="15875" width="13.140625" customWidth="1"/>
    <col min="15876" max="15876" width="11.5703125" customWidth="1"/>
    <col min="15877" max="15877" width="11.7109375" customWidth="1"/>
    <col min="15878" max="15878" width="11.28515625" customWidth="1"/>
    <col min="16125" max="16125" width="14.5703125" customWidth="1"/>
    <col min="16126" max="16126" width="46.85546875" customWidth="1"/>
    <col min="16127" max="16127" width="14.7109375" customWidth="1"/>
    <col min="16128" max="16128" width="15.5703125" customWidth="1"/>
    <col min="16129" max="16130" width="13.85546875" customWidth="1"/>
    <col min="16131" max="16131" width="13.140625" customWidth="1"/>
    <col min="16132" max="16132" width="11.5703125" customWidth="1"/>
    <col min="16133" max="16133" width="11.7109375" customWidth="1"/>
    <col min="16134" max="16134" width="11.28515625" customWidth="1"/>
  </cols>
  <sheetData>
    <row r="1" spans="1:11" ht="15.75" customHeight="1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2" spans="1:11" ht="15.75" customHeight="1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2"/>
    </row>
    <row r="3" spans="1:11" ht="15.75" customHeight="1">
      <c r="A3" s="117" t="s">
        <v>2195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</row>
    <row r="4" spans="1:11" ht="15.75" customHeight="1">
      <c r="A4" s="123"/>
      <c r="B4" s="124"/>
      <c r="C4" s="124"/>
      <c r="D4" s="124"/>
      <c r="E4" s="124"/>
      <c r="F4" s="124"/>
      <c r="G4" s="124"/>
      <c r="H4" s="124"/>
      <c r="I4" s="124"/>
      <c r="J4" s="124"/>
      <c r="K4" s="125"/>
    </row>
    <row r="5" spans="1:11" ht="15.75" customHeight="1">
      <c r="A5" s="120"/>
      <c r="B5" s="121"/>
      <c r="C5" s="121"/>
      <c r="D5" s="121"/>
      <c r="E5" s="121"/>
      <c r="F5" s="121"/>
      <c r="G5" s="121"/>
      <c r="H5" s="121"/>
      <c r="I5" s="121"/>
      <c r="J5" s="121"/>
      <c r="K5" s="122"/>
    </row>
    <row r="6" spans="1:11" ht="18" customHeight="1">
      <c r="A6" s="126" t="s">
        <v>2196</v>
      </c>
      <c r="B6" s="126"/>
      <c r="C6" s="126"/>
      <c r="D6" s="126"/>
      <c r="E6" s="126"/>
      <c r="F6" s="126"/>
      <c r="G6" s="126"/>
      <c r="H6" s="126"/>
      <c r="I6" s="126"/>
      <c r="J6" t="s">
        <v>2198</v>
      </c>
      <c r="K6" s="115" t="s">
        <v>2197</v>
      </c>
    </row>
    <row r="7" spans="1:11" ht="15.75" customHeight="1">
      <c r="A7" s="12" t="s">
        <v>2029</v>
      </c>
      <c r="B7" s="13" t="s">
        <v>1</v>
      </c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2" t="s">
        <v>2028</v>
      </c>
      <c r="K7" s="112">
        <v>350</v>
      </c>
    </row>
    <row r="8" spans="1:11">
      <c r="A8" s="130" t="s">
        <v>9</v>
      </c>
      <c r="B8" s="130"/>
      <c r="C8" s="130"/>
      <c r="D8" s="130"/>
      <c r="E8" s="130"/>
      <c r="F8" s="130"/>
      <c r="G8" s="130"/>
      <c r="H8" s="130"/>
      <c r="I8" s="130"/>
      <c r="J8" s="114"/>
      <c r="K8" s="111"/>
    </row>
    <row r="9" spans="1:11" ht="15">
      <c r="A9" s="3" t="s">
        <v>10</v>
      </c>
      <c r="B9" s="15" t="s">
        <v>11</v>
      </c>
      <c r="C9" s="16" t="s">
        <v>12</v>
      </c>
      <c r="D9" s="31" t="s">
        <v>13</v>
      </c>
      <c r="E9" s="31" t="s">
        <v>14</v>
      </c>
      <c r="F9" s="31" t="s">
        <v>15</v>
      </c>
      <c r="G9" s="79" t="s">
        <v>16</v>
      </c>
      <c r="H9" s="31" t="s">
        <v>17</v>
      </c>
      <c r="I9" s="79" t="s">
        <v>18</v>
      </c>
      <c r="J9" s="91">
        <v>4.2881944444444446</v>
      </c>
      <c r="K9" s="113">
        <f>CEILING(J9*$K$7,5)</f>
        <v>1505</v>
      </c>
    </row>
    <row r="10" spans="1:11" ht="15">
      <c r="A10" s="4" t="s">
        <v>19</v>
      </c>
      <c r="B10" s="15" t="s">
        <v>20</v>
      </c>
      <c r="C10" s="17" t="s">
        <v>21</v>
      </c>
      <c r="D10" s="31" t="s">
        <v>22</v>
      </c>
      <c r="E10" s="31" t="s">
        <v>23</v>
      </c>
      <c r="F10" s="31" t="s">
        <v>24</v>
      </c>
      <c r="G10" s="31" t="s">
        <v>25</v>
      </c>
      <c r="H10" s="31" t="s">
        <v>26</v>
      </c>
      <c r="I10" s="92" t="s">
        <v>27</v>
      </c>
      <c r="J10" s="91">
        <v>3.1798611111111108</v>
      </c>
      <c r="K10" s="113">
        <f t="shared" ref="K10:K73" si="0">CEILING(J10*$K$7,5)</f>
        <v>1115</v>
      </c>
    </row>
    <row r="11" spans="1:11" ht="15">
      <c r="A11" s="3" t="s">
        <v>28</v>
      </c>
      <c r="B11" s="15" t="s">
        <v>29</v>
      </c>
      <c r="C11" s="16" t="s">
        <v>30</v>
      </c>
      <c r="D11" s="31" t="s">
        <v>31</v>
      </c>
      <c r="E11" s="31" t="s">
        <v>32</v>
      </c>
      <c r="F11" s="31" t="s">
        <v>33</v>
      </c>
      <c r="G11" s="79" t="s">
        <v>34</v>
      </c>
      <c r="H11" s="31" t="s">
        <v>35</v>
      </c>
      <c r="I11" s="79" t="s">
        <v>36</v>
      </c>
      <c r="J11" s="91">
        <v>4.2881944444444446</v>
      </c>
      <c r="K11" s="113">
        <f t="shared" si="0"/>
        <v>1505</v>
      </c>
    </row>
    <row r="12" spans="1:11" ht="15">
      <c r="A12" s="4" t="s">
        <v>37</v>
      </c>
      <c r="B12" s="15" t="s">
        <v>38</v>
      </c>
      <c r="C12" s="18" t="s">
        <v>39</v>
      </c>
      <c r="D12" s="31" t="s">
        <v>40</v>
      </c>
      <c r="E12" s="31" t="s">
        <v>41</v>
      </c>
      <c r="F12" s="31" t="s">
        <v>42</v>
      </c>
      <c r="G12" s="31" t="s">
        <v>43</v>
      </c>
      <c r="H12" s="31" t="s">
        <v>44</v>
      </c>
      <c r="I12" s="92" t="s">
        <v>45</v>
      </c>
      <c r="J12" s="91">
        <v>2.2958333333333334</v>
      </c>
      <c r="K12" s="113">
        <f t="shared" si="0"/>
        <v>805</v>
      </c>
    </row>
    <row r="13" spans="1:11" ht="15">
      <c r="A13" s="4" t="s">
        <v>46</v>
      </c>
      <c r="B13" s="15" t="s">
        <v>47</v>
      </c>
      <c r="C13" s="18" t="s">
        <v>48</v>
      </c>
      <c r="D13" s="18" t="s">
        <v>49</v>
      </c>
      <c r="E13" s="18" t="s">
        <v>50</v>
      </c>
      <c r="F13" s="34" t="s">
        <v>51</v>
      </c>
      <c r="G13" s="18" t="s">
        <v>52</v>
      </c>
      <c r="H13" s="20" t="s">
        <v>53</v>
      </c>
      <c r="I13" s="93" t="s">
        <v>54</v>
      </c>
      <c r="J13" s="91">
        <v>4.4201388888888884</v>
      </c>
      <c r="K13" s="113">
        <f t="shared" si="0"/>
        <v>1550</v>
      </c>
    </row>
    <row r="14" spans="1:11" ht="15">
      <c r="A14" s="4" t="s">
        <v>55</v>
      </c>
      <c r="B14" s="15" t="s">
        <v>56</v>
      </c>
      <c r="C14" s="18" t="s">
        <v>57</v>
      </c>
      <c r="D14" s="18" t="s">
        <v>58</v>
      </c>
      <c r="E14" s="18" t="s">
        <v>59</v>
      </c>
      <c r="F14" s="34" t="s">
        <v>60</v>
      </c>
      <c r="G14" s="18" t="s">
        <v>61</v>
      </c>
      <c r="H14" s="20" t="s">
        <v>62</v>
      </c>
      <c r="I14" s="93" t="s">
        <v>63</v>
      </c>
      <c r="J14" s="91">
        <v>2.9489583333333331</v>
      </c>
      <c r="K14" s="113">
        <f t="shared" si="0"/>
        <v>1035</v>
      </c>
    </row>
    <row r="15" spans="1:11" ht="15">
      <c r="A15" s="4" t="s">
        <v>64</v>
      </c>
      <c r="B15" s="15" t="s">
        <v>65</v>
      </c>
      <c r="C15" s="18" t="s">
        <v>66</v>
      </c>
      <c r="D15" s="18" t="s">
        <v>67</v>
      </c>
      <c r="E15" s="18" t="s">
        <v>68</v>
      </c>
      <c r="F15" s="34" t="s">
        <v>69</v>
      </c>
      <c r="G15" s="18" t="s">
        <v>70</v>
      </c>
      <c r="H15" s="20" t="s">
        <v>71</v>
      </c>
      <c r="I15" s="93" t="s">
        <v>72</v>
      </c>
      <c r="J15" s="91">
        <v>3.9913194444444446</v>
      </c>
      <c r="K15" s="113">
        <f t="shared" si="0"/>
        <v>1400</v>
      </c>
    </row>
    <row r="16" spans="1:11" ht="15">
      <c r="A16" s="4" t="s">
        <v>73</v>
      </c>
      <c r="B16" s="15" t="s">
        <v>74</v>
      </c>
      <c r="C16" s="18" t="s">
        <v>75</v>
      </c>
      <c r="D16" s="18" t="s">
        <v>76</v>
      </c>
      <c r="E16" s="18" t="s">
        <v>77</v>
      </c>
      <c r="F16" s="34" t="s">
        <v>78</v>
      </c>
      <c r="G16" s="18" t="s">
        <v>79</v>
      </c>
      <c r="H16" s="20" t="s">
        <v>80</v>
      </c>
      <c r="I16" s="93" t="s">
        <v>81</v>
      </c>
      <c r="J16" s="91">
        <v>4.8819444444444438</v>
      </c>
      <c r="K16" s="113">
        <f t="shared" si="0"/>
        <v>1710</v>
      </c>
    </row>
    <row r="17" spans="1:11" ht="15">
      <c r="A17" s="4" t="s">
        <v>82</v>
      </c>
      <c r="B17" s="15" t="s">
        <v>83</v>
      </c>
      <c r="C17" s="18" t="s">
        <v>84</v>
      </c>
      <c r="D17" s="18" t="s">
        <v>85</v>
      </c>
      <c r="E17" s="18" t="s">
        <v>86</v>
      </c>
      <c r="F17" s="34" t="s">
        <v>87</v>
      </c>
      <c r="G17" s="18" t="s">
        <v>88</v>
      </c>
      <c r="H17" s="20" t="s">
        <v>89</v>
      </c>
      <c r="I17" s="93" t="s">
        <v>90</v>
      </c>
      <c r="J17" s="91">
        <v>4.0902777777777777</v>
      </c>
      <c r="K17" s="113">
        <f t="shared" si="0"/>
        <v>1435</v>
      </c>
    </row>
    <row r="18" spans="1:11" ht="15">
      <c r="A18" s="4" t="s">
        <v>91</v>
      </c>
      <c r="B18" s="15" t="s">
        <v>92</v>
      </c>
      <c r="C18" s="18" t="s">
        <v>93</v>
      </c>
      <c r="D18" s="31" t="s">
        <v>94</v>
      </c>
      <c r="E18" s="31" t="s">
        <v>95</v>
      </c>
      <c r="F18" s="31" t="s">
        <v>96</v>
      </c>
      <c r="G18" s="31" t="s">
        <v>97</v>
      </c>
      <c r="H18" s="31"/>
      <c r="I18" s="92" t="s">
        <v>98</v>
      </c>
      <c r="J18" s="91">
        <v>3.9913194444444446</v>
      </c>
      <c r="K18" s="113">
        <f t="shared" si="0"/>
        <v>1400</v>
      </c>
    </row>
    <row r="19" spans="1:11" ht="15">
      <c r="A19" s="4" t="s">
        <v>99</v>
      </c>
      <c r="B19" s="15" t="s">
        <v>100</v>
      </c>
      <c r="C19" s="19" t="s">
        <v>101</v>
      </c>
      <c r="D19" s="19" t="s">
        <v>102</v>
      </c>
      <c r="E19" s="19" t="s">
        <v>103</v>
      </c>
      <c r="F19" s="32" t="s">
        <v>104</v>
      </c>
      <c r="G19" s="19" t="s">
        <v>105</v>
      </c>
      <c r="H19" s="78" t="s">
        <v>106</v>
      </c>
      <c r="I19" s="94" t="s">
        <v>107</v>
      </c>
      <c r="J19" s="91">
        <v>4.1298611111111114</v>
      </c>
      <c r="K19" s="113">
        <f t="shared" si="0"/>
        <v>1450</v>
      </c>
    </row>
    <row r="20" spans="1:11" ht="15">
      <c r="A20" s="4" t="s">
        <v>108</v>
      </c>
      <c r="B20" s="15" t="s">
        <v>109</v>
      </c>
      <c r="C20" s="18" t="s">
        <v>110</v>
      </c>
      <c r="D20" s="18" t="s">
        <v>111</v>
      </c>
      <c r="E20" s="18" t="s">
        <v>112</v>
      </c>
      <c r="F20" s="34" t="s">
        <v>113</v>
      </c>
      <c r="G20" s="18" t="s">
        <v>114</v>
      </c>
      <c r="H20" s="20" t="s">
        <v>115</v>
      </c>
      <c r="I20" s="93" t="s">
        <v>116</v>
      </c>
      <c r="J20" s="91">
        <v>5.4097222222222214</v>
      </c>
      <c r="K20" s="113">
        <f t="shared" si="0"/>
        <v>1895</v>
      </c>
    </row>
    <row r="21" spans="1:11" ht="15">
      <c r="A21" s="4" t="s">
        <v>117</v>
      </c>
      <c r="B21" s="15" t="s">
        <v>118</v>
      </c>
      <c r="C21" s="18" t="s">
        <v>119</v>
      </c>
      <c r="D21" s="18" t="s">
        <v>120</v>
      </c>
      <c r="E21" s="18" t="s">
        <v>121</v>
      </c>
      <c r="F21" s="34" t="s">
        <v>122</v>
      </c>
      <c r="G21" s="18" t="s">
        <v>123</v>
      </c>
      <c r="H21" s="20" t="s">
        <v>124</v>
      </c>
      <c r="I21" s="93" t="s">
        <v>125</v>
      </c>
      <c r="J21" s="91">
        <v>5.8187500000000005</v>
      </c>
      <c r="K21" s="113">
        <f t="shared" si="0"/>
        <v>2040</v>
      </c>
    </row>
    <row r="22" spans="1:11" ht="15">
      <c r="A22" s="4" t="s">
        <v>126</v>
      </c>
      <c r="B22" s="15" t="s">
        <v>127</v>
      </c>
      <c r="C22" s="18" t="s">
        <v>128</v>
      </c>
      <c r="D22" s="18" t="s">
        <v>129</v>
      </c>
      <c r="E22" s="18" t="s">
        <v>130</v>
      </c>
      <c r="F22" s="34" t="s">
        <v>131</v>
      </c>
      <c r="G22" s="18" t="s">
        <v>132</v>
      </c>
      <c r="H22" s="20" t="s">
        <v>133</v>
      </c>
      <c r="I22" s="93" t="s">
        <v>134</v>
      </c>
      <c r="J22" s="91">
        <v>5.8715277777777777</v>
      </c>
      <c r="K22" s="113">
        <f t="shared" si="0"/>
        <v>2060</v>
      </c>
    </row>
    <row r="23" spans="1:11" ht="15">
      <c r="A23" s="4" t="s">
        <v>135</v>
      </c>
      <c r="B23" s="15" t="s">
        <v>136</v>
      </c>
      <c r="C23" s="18" t="s">
        <v>137</v>
      </c>
      <c r="D23" s="18" t="s">
        <v>138</v>
      </c>
      <c r="E23" s="18" t="s">
        <v>139</v>
      </c>
      <c r="F23" s="34" t="s">
        <v>140</v>
      </c>
      <c r="G23" s="18" t="s">
        <v>141</v>
      </c>
      <c r="H23" s="20" t="s">
        <v>142</v>
      </c>
      <c r="I23" s="93" t="s">
        <v>143</v>
      </c>
      <c r="J23" s="91">
        <v>3.2458333333333336</v>
      </c>
      <c r="K23" s="113">
        <f t="shared" si="0"/>
        <v>1140</v>
      </c>
    </row>
    <row r="24" spans="1:11" ht="15">
      <c r="A24" s="4" t="s">
        <v>144</v>
      </c>
      <c r="B24" s="15" t="s">
        <v>145</v>
      </c>
      <c r="C24" s="19" t="s">
        <v>146</v>
      </c>
      <c r="D24" s="19" t="s">
        <v>147</v>
      </c>
      <c r="E24" s="19" t="s">
        <v>148</v>
      </c>
      <c r="F24" s="32" t="s">
        <v>149</v>
      </c>
      <c r="G24" s="19" t="s">
        <v>150</v>
      </c>
      <c r="H24" s="78" t="s">
        <v>151</v>
      </c>
      <c r="I24" s="94" t="s">
        <v>152</v>
      </c>
      <c r="J24" s="91">
        <v>4.0902777777777777</v>
      </c>
      <c r="K24" s="113">
        <f t="shared" si="0"/>
        <v>1435</v>
      </c>
    </row>
    <row r="25" spans="1:11" ht="15">
      <c r="A25" s="4" t="s">
        <v>153</v>
      </c>
      <c r="B25" s="15" t="s">
        <v>154</v>
      </c>
      <c r="C25" s="20" t="s">
        <v>155</v>
      </c>
      <c r="D25" s="18" t="s">
        <v>156</v>
      </c>
      <c r="E25" s="19" t="s">
        <v>157</v>
      </c>
      <c r="F25" s="34" t="s">
        <v>158</v>
      </c>
      <c r="G25" s="18" t="s">
        <v>159</v>
      </c>
      <c r="H25" s="20" t="s">
        <v>160</v>
      </c>
      <c r="I25" s="93" t="s">
        <v>161</v>
      </c>
      <c r="J25" s="91">
        <v>3.4437499999999996</v>
      </c>
      <c r="K25" s="113">
        <f t="shared" si="0"/>
        <v>1210</v>
      </c>
    </row>
    <row r="26" spans="1:11" ht="15">
      <c r="A26" s="3" t="s">
        <v>162</v>
      </c>
      <c r="B26" s="15" t="s">
        <v>163</v>
      </c>
      <c r="C26" s="16" t="s">
        <v>164</v>
      </c>
      <c r="D26" s="31" t="s">
        <v>165</v>
      </c>
      <c r="E26" s="31" t="s">
        <v>166</v>
      </c>
      <c r="F26" s="31"/>
      <c r="G26" s="79" t="s">
        <v>167</v>
      </c>
      <c r="H26" s="31" t="s">
        <v>168</v>
      </c>
      <c r="I26" s="79" t="s">
        <v>169</v>
      </c>
      <c r="J26" s="91">
        <v>5.6076388888888884</v>
      </c>
      <c r="K26" s="113">
        <f t="shared" si="0"/>
        <v>1965</v>
      </c>
    </row>
    <row r="27" spans="1:11" ht="15">
      <c r="A27" s="4" t="s">
        <v>170</v>
      </c>
      <c r="B27" s="15" t="s">
        <v>171</v>
      </c>
      <c r="C27" s="19" t="s">
        <v>172</v>
      </c>
      <c r="D27" s="19" t="s">
        <v>173</v>
      </c>
      <c r="E27" s="19" t="s">
        <v>174</v>
      </c>
      <c r="F27" s="32" t="s">
        <v>175</v>
      </c>
      <c r="G27" s="19" t="s">
        <v>176</v>
      </c>
      <c r="H27" s="78" t="s">
        <v>177</v>
      </c>
      <c r="I27" s="94" t="s">
        <v>178</v>
      </c>
      <c r="J27" s="91">
        <v>3.9253472222222219</v>
      </c>
      <c r="K27" s="113">
        <f t="shared" si="0"/>
        <v>1375</v>
      </c>
    </row>
    <row r="28" spans="1:11" ht="15">
      <c r="A28" s="4" t="s">
        <v>179</v>
      </c>
      <c r="B28" s="15" t="s">
        <v>180</v>
      </c>
      <c r="C28" s="18" t="s">
        <v>181</v>
      </c>
      <c r="D28" s="18" t="s">
        <v>182</v>
      </c>
      <c r="E28" s="18" t="s">
        <v>183</v>
      </c>
      <c r="F28" s="34" t="s">
        <v>184</v>
      </c>
      <c r="G28" s="18" t="s">
        <v>185</v>
      </c>
      <c r="H28" s="20" t="s">
        <v>186</v>
      </c>
      <c r="I28" s="93" t="s">
        <v>187</v>
      </c>
      <c r="J28" s="91">
        <v>3.9253472222222219</v>
      </c>
      <c r="K28" s="113">
        <f t="shared" si="0"/>
        <v>1375</v>
      </c>
    </row>
    <row r="29" spans="1:11" ht="15">
      <c r="A29" s="4" t="s">
        <v>188</v>
      </c>
      <c r="B29" s="15" t="s">
        <v>189</v>
      </c>
      <c r="C29" s="19" t="s">
        <v>190</v>
      </c>
      <c r="D29" s="19" t="s">
        <v>191</v>
      </c>
      <c r="E29" s="19" t="s">
        <v>192</v>
      </c>
      <c r="F29" s="32" t="s">
        <v>193</v>
      </c>
      <c r="G29" s="19" t="s">
        <v>194</v>
      </c>
      <c r="H29" s="78" t="s">
        <v>195</v>
      </c>
      <c r="I29" s="94" t="s">
        <v>196</v>
      </c>
      <c r="J29" s="91">
        <v>3.4635416666666661</v>
      </c>
      <c r="K29" s="113">
        <f t="shared" si="0"/>
        <v>1215</v>
      </c>
    </row>
    <row r="30" spans="1:11" ht="15">
      <c r="A30" s="4" t="s">
        <v>197</v>
      </c>
      <c r="B30" s="15" t="s">
        <v>198</v>
      </c>
      <c r="C30" s="17" t="s">
        <v>199</v>
      </c>
      <c r="D30" s="31" t="s">
        <v>200</v>
      </c>
      <c r="E30" s="31" t="s">
        <v>201</v>
      </c>
      <c r="F30" s="31" t="s">
        <v>202</v>
      </c>
      <c r="G30" s="31" t="s">
        <v>203</v>
      </c>
      <c r="H30" s="31" t="s">
        <v>204</v>
      </c>
      <c r="I30" s="92" t="s">
        <v>205</v>
      </c>
      <c r="J30" s="91">
        <v>3.3843749999999999</v>
      </c>
      <c r="K30" s="113">
        <f t="shared" si="0"/>
        <v>1185</v>
      </c>
    </row>
    <row r="31" spans="1:11" ht="15">
      <c r="A31" s="4" t="s">
        <v>206</v>
      </c>
      <c r="B31" s="15" t="s">
        <v>207</v>
      </c>
      <c r="C31" s="18" t="s">
        <v>208</v>
      </c>
      <c r="D31" s="18" t="s">
        <v>209</v>
      </c>
      <c r="E31" s="18" t="s">
        <v>210</v>
      </c>
      <c r="F31" s="34" t="s">
        <v>211</v>
      </c>
      <c r="G31" s="18" t="s">
        <v>212</v>
      </c>
      <c r="H31" s="20" t="s">
        <v>213</v>
      </c>
      <c r="I31" s="93" t="s">
        <v>214</v>
      </c>
      <c r="J31" s="91">
        <v>4.2222222222222214</v>
      </c>
      <c r="K31" s="113">
        <f t="shared" si="0"/>
        <v>1480</v>
      </c>
    </row>
    <row r="32" spans="1:11" ht="15">
      <c r="A32" s="4" t="s">
        <v>215</v>
      </c>
      <c r="B32" s="15" t="s">
        <v>216</v>
      </c>
      <c r="C32" s="19" t="s">
        <v>217</v>
      </c>
      <c r="D32" s="19" t="s">
        <v>218</v>
      </c>
      <c r="E32" s="19" t="s">
        <v>219</v>
      </c>
      <c r="F32" s="32" t="s">
        <v>211</v>
      </c>
      <c r="G32" s="19" t="s">
        <v>212</v>
      </c>
      <c r="H32" s="78" t="s">
        <v>220</v>
      </c>
      <c r="I32" s="94" t="s">
        <v>221</v>
      </c>
      <c r="J32" s="91">
        <v>5.8913194444444441</v>
      </c>
      <c r="K32" s="113">
        <f t="shared" si="0"/>
        <v>2065</v>
      </c>
    </row>
    <row r="33" spans="1:11" ht="15">
      <c r="A33" s="4" t="s">
        <v>222</v>
      </c>
      <c r="B33" s="15" t="s">
        <v>223</v>
      </c>
      <c r="C33" s="18" t="s">
        <v>224</v>
      </c>
      <c r="D33" s="18" t="s">
        <v>225</v>
      </c>
      <c r="E33" s="18" t="s">
        <v>226</v>
      </c>
      <c r="F33" s="34" t="s">
        <v>227</v>
      </c>
      <c r="G33" s="18" t="s">
        <v>228</v>
      </c>
      <c r="H33" s="20" t="s">
        <v>229</v>
      </c>
      <c r="I33" s="93" t="s">
        <v>230</v>
      </c>
      <c r="J33" s="91">
        <v>3.9913194444444446</v>
      </c>
      <c r="K33" s="113">
        <f t="shared" si="0"/>
        <v>1400</v>
      </c>
    </row>
    <row r="34" spans="1:11" ht="15">
      <c r="A34" s="3" t="s">
        <v>231</v>
      </c>
      <c r="B34" s="15" t="s">
        <v>232</v>
      </c>
      <c r="C34" s="16" t="s">
        <v>233</v>
      </c>
      <c r="D34" s="31" t="s">
        <v>234</v>
      </c>
      <c r="E34" s="31" t="s">
        <v>235</v>
      </c>
      <c r="F34" s="31" t="s">
        <v>236</v>
      </c>
      <c r="G34" s="31" t="s">
        <v>237</v>
      </c>
      <c r="H34" s="31" t="s">
        <v>238</v>
      </c>
      <c r="I34" s="79" t="s">
        <v>239</v>
      </c>
      <c r="J34" s="91">
        <v>4.2881944444444446</v>
      </c>
      <c r="K34" s="113">
        <f t="shared" si="0"/>
        <v>1505</v>
      </c>
    </row>
    <row r="35" spans="1:11" ht="15">
      <c r="A35" s="3" t="s">
        <v>240</v>
      </c>
      <c r="B35" s="15" t="s">
        <v>241</v>
      </c>
      <c r="C35" s="16" t="s">
        <v>2030</v>
      </c>
      <c r="D35" s="31" t="s">
        <v>242</v>
      </c>
      <c r="E35" s="31" t="s">
        <v>243</v>
      </c>
      <c r="F35" s="31"/>
      <c r="G35" s="79" t="s">
        <v>244</v>
      </c>
      <c r="H35" s="31" t="s">
        <v>245</v>
      </c>
      <c r="I35" s="79" t="s">
        <v>246</v>
      </c>
      <c r="J35" s="91">
        <v>6.6499999999999995</v>
      </c>
      <c r="K35" s="113">
        <f t="shared" si="0"/>
        <v>2330</v>
      </c>
    </row>
    <row r="36" spans="1:11" ht="15">
      <c r="A36" s="4" t="s">
        <v>247</v>
      </c>
      <c r="B36" s="15" t="s">
        <v>248</v>
      </c>
      <c r="C36" s="19" t="s">
        <v>249</v>
      </c>
      <c r="D36" s="19" t="s">
        <v>250</v>
      </c>
      <c r="E36" s="19"/>
      <c r="F36" s="32"/>
      <c r="G36" s="19" t="s">
        <v>251</v>
      </c>
      <c r="H36" s="78" t="s">
        <v>252</v>
      </c>
      <c r="I36" s="94"/>
      <c r="J36" s="91">
        <v>4.947916666666667</v>
      </c>
      <c r="K36" s="113">
        <f t="shared" si="0"/>
        <v>1735</v>
      </c>
    </row>
    <row r="37" spans="1:11" ht="15">
      <c r="A37" s="4" t="s">
        <v>253</v>
      </c>
      <c r="B37" s="15" t="s">
        <v>254</v>
      </c>
      <c r="C37" s="18" t="s">
        <v>255</v>
      </c>
      <c r="D37" s="31" t="s">
        <v>256</v>
      </c>
      <c r="E37" s="31" t="s">
        <v>257</v>
      </c>
      <c r="F37" s="31"/>
      <c r="G37" s="31" t="s">
        <v>258</v>
      </c>
      <c r="H37" s="31" t="s">
        <v>259</v>
      </c>
      <c r="I37" s="92" t="s">
        <v>260</v>
      </c>
      <c r="J37" s="91">
        <v>4.947916666666667</v>
      </c>
      <c r="K37" s="113">
        <f t="shared" si="0"/>
        <v>1735</v>
      </c>
    </row>
    <row r="38" spans="1:11" ht="15">
      <c r="A38" s="3" t="s">
        <v>261</v>
      </c>
      <c r="B38" s="15" t="s">
        <v>262</v>
      </c>
      <c r="C38" s="16" t="s">
        <v>2031</v>
      </c>
      <c r="D38" s="31" t="s">
        <v>263</v>
      </c>
      <c r="E38" s="31" t="s">
        <v>264</v>
      </c>
      <c r="F38" s="31"/>
      <c r="G38" s="79" t="s">
        <v>265</v>
      </c>
      <c r="H38" s="31" t="s">
        <v>266</v>
      </c>
      <c r="I38" s="79" t="s">
        <v>267</v>
      </c>
      <c r="J38" s="91">
        <v>6.7093749999999996</v>
      </c>
      <c r="K38" s="113">
        <f t="shared" si="0"/>
        <v>2350</v>
      </c>
    </row>
    <row r="39" spans="1:11" ht="15">
      <c r="A39" s="21" t="s">
        <v>268</v>
      </c>
      <c r="B39" s="22" t="s">
        <v>269</v>
      </c>
      <c r="C39" s="22" t="s">
        <v>270</v>
      </c>
      <c r="D39" s="31" t="s">
        <v>271</v>
      </c>
      <c r="E39" s="31" t="s">
        <v>272</v>
      </c>
      <c r="F39" s="31"/>
      <c r="G39" s="31" t="s">
        <v>273</v>
      </c>
      <c r="H39" s="31" t="s">
        <v>274</v>
      </c>
      <c r="I39" s="92" t="s">
        <v>275</v>
      </c>
      <c r="J39" s="91">
        <v>4.1892361111111107</v>
      </c>
      <c r="K39" s="113">
        <f t="shared" si="0"/>
        <v>1470</v>
      </c>
    </row>
    <row r="40" spans="1:11" ht="15">
      <c r="A40" s="3" t="s">
        <v>276</v>
      </c>
      <c r="B40" s="15" t="s">
        <v>277</v>
      </c>
      <c r="C40" s="16" t="s">
        <v>2032</v>
      </c>
      <c r="D40" s="31" t="s">
        <v>278</v>
      </c>
      <c r="E40" s="31" t="s">
        <v>279</v>
      </c>
      <c r="F40" s="31" t="s">
        <v>280</v>
      </c>
      <c r="G40" s="79" t="s">
        <v>281</v>
      </c>
      <c r="H40" s="31" t="s">
        <v>282</v>
      </c>
      <c r="I40" s="79" t="s">
        <v>283</v>
      </c>
      <c r="J40" s="91">
        <v>4.552083333333333</v>
      </c>
      <c r="K40" s="113">
        <f t="shared" si="0"/>
        <v>1595</v>
      </c>
    </row>
    <row r="41" spans="1:11" ht="15">
      <c r="A41" s="4" t="s">
        <v>284</v>
      </c>
      <c r="B41" s="15" t="s">
        <v>285</v>
      </c>
      <c r="C41" s="18">
        <v>96553450</v>
      </c>
      <c r="D41" s="31" t="s">
        <v>286</v>
      </c>
      <c r="E41" s="31"/>
      <c r="F41" s="31" t="s">
        <v>287</v>
      </c>
      <c r="G41" s="31" t="s">
        <v>288</v>
      </c>
      <c r="H41" s="31"/>
      <c r="I41" s="92" t="s">
        <v>289</v>
      </c>
      <c r="J41" s="91">
        <v>3.859375</v>
      </c>
      <c r="K41" s="113">
        <f t="shared" si="0"/>
        <v>1355</v>
      </c>
    </row>
    <row r="42" spans="1:11" ht="15">
      <c r="A42" s="4" t="s">
        <v>290</v>
      </c>
      <c r="B42" s="15" t="s">
        <v>291</v>
      </c>
      <c r="C42" s="19" t="s">
        <v>292</v>
      </c>
      <c r="D42" s="19" t="s">
        <v>293</v>
      </c>
      <c r="E42" s="19" t="s">
        <v>294</v>
      </c>
      <c r="F42" s="32"/>
      <c r="G42" s="19" t="s">
        <v>295</v>
      </c>
      <c r="H42" s="78" t="s">
        <v>296</v>
      </c>
      <c r="I42" s="94" t="s">
        <v>297</v>
      </c>
      <c r="J42" s="91">
        <v>4.552083333333333</v>
      </c>
      <c r="K42" s="113">
        <f t="shared" si="0"/>
        <v>1595</v>
      </c>
    </row>
    <row r="43" spans="1:11" ht="15">
      <c r="A43" s="3" t="s">
        <v>298</v>
      </c>
      <c r="B43" s="15" t="s">
        <v>299</v>
      </c>
      <c r="C43" s="16" t="s">
        <v>300</v>
      </c>
      <c r="D43" s="31" t="s">
        <v>301</v>
      </c>
      <c r="E43" s="31" t="s">
        <v>302</v>
      </c>
      <c r="F43" s="31" t="s">
        <v>303</v>
      </c>
      <c r="G43" s="31" t="s">
        <v>304</v>
      </c>
      <c r="H43" s="31" t="s">
        <v>305</v>
      </c>
      <c r="I43" s="79" t="s">
        <v>306</v>
      </c>
      <c r="J43" s="91">
        <v>4.552083333333333</v>
      </c>
      <c r="K43" s="113">
        <f t="shared" si="0"/>
        <v>1595</v>
      </c>
    </row>
    <row r="44" spans="1:11" ht="15">
      <c r="A44" s="3" t="s">
        <v>307</v>
      </c>
      <c r="B44" s="15" t="s">
        <v>308</v>
      </c>
      <c r="C44" s="16" t="s">
        <v>309</v>
      </c>
      <c r="D44" s="31" t="s">
        <v>310</v>
      </c>
      <c r="E44" s="31" t="s">
        <v>311</v>
      </c>
      <c r="F44" s="31"/>
      <c r="G44" s="31" t="s">
        <v>312</v>
      </c>
      <c r="H44" s="31" t="s">
        <v>313</v>
      </c>
      <c r="I44" s="79" t="s">
        <v>314</v>
      </c>
      <c r="J44" s="91">
        <v>6.53125</v>
      </c>
      <c r="K44" s="113">
        <f t="shared" si="0"/>
        <v>2290</v>
      </c>
    </row>
    <row r="45" spans="1:11" ht="15">
      <c r="A45" s="21" t="s">
        <v>315</v>
      </c>
      <c r="B45" s="22" t="s">
        <v>316</v>
      </c>
      <c r="C45" s="22" t="s">
        <v>317</v>
      </c>
      <c r="D45" s="19" t="s">
        <v>318</v>
      </c>
      <c r="E45" s="19" t="s">
        <v>319</v>
      </c>
      <c r="F45" s="32"/>
      <c r="G45" s="19" t="s">
        <v>320</v>
      </c>
      <c r="H45" s="78" t="s">
        <v>321</v>
      </c>
      <c r="I45" s="94" t="s">
        <v>322</v>
      </c>
      <c r="J45" s="91">
        <v>6.9270833333333321</v>
      </c>
      <c r="K45" s="113">
        <f t="shared" si="0"/>
        <v>2425</v>
      </c>
    </row>
    <row r="46" spans="1:11">
      <c r="A46" s="23" t="s">
        <v>2033</v>
      </c>
      <c r="B46" s="24" t="s">
        <v>2034</v>
      </c>
      <c r="C46" s="25" t="s">
        <v>2035</v>
      </c>
      <c r="D46" s="61" t="s">
        <v>2036</v>
      </c>
      <c r="E46" s="61" t="s">
        <v>2037</v>
      </c>
      <c r="F46" s="62"/>
      <c r="G46" s="61" t="s">
        <v>2038</v>
      </c>
      <c r="H46" s="61" t="s">
        <v>2039</v>
      </c>
      <c r="I46" s="95" t="s">
        <v>2040</v>
      </c>
      <c r="J46" s="91">
        <v>6.7905000000000006</v>
      </c>
      <c r="K46" s="113">
        <f t="shared" si="0"/>
        <v>2380</v>
      </c>
    </row>
    <row r="47" spans="1:11" ht="15">
      <c r="A47" s="4" t="s">
        <v>323</v>
      </c>
      <c r="B47" s="26" t="s">
        <v>324</v>
      </c>
      <c r="C47" s="27" t="s">
        <v>325</v>
      </c>
      <c r="D47" s="27" t="s">
        <v>326</v>
      </c>
      <c r="E47" s="27" t="s">
        <v>327</v>
      </c>
      <c r="F47" s="27" t="s">
        <v>328</v>
      </c>
      <c r="G47" s="27" t="s">
        <v>329</v>
      </c>
      <c r="H47" s="80" t="s">
        <v>330</v>
      </c>
      <c r="I47" s="96" t="s">
        <v>331</v>
      </c>
      <c r="J47" s="91">
        <v>3.265625</v>
      </c>
      <c r="K47" s="113">
        <f t="shared" si="0"/>
        <v>1145</v>
      </c>
    </row>
    <row r="48" spans="1:11" ht="15">
      <c r="A48" s="5" t="s">
        <v>332</v>
      </c>
      <c r="B48" s="26" t="s">
        <v>333</v>
      </c>
      <c r="C48" s="28" t="s">
        <v>334</v>
      </c>
      <c r="D48" s="30" t="s">
        <v>335</v>
      </c>
      <c r="E48" s="30" t="s">
        <v>336</v>
      </c>
      <c r="F48" s="28" t="s">
        <v>337</v>
      </c>
      <c r="G48" s="30" t="s">
        <v>338</v>
      </c>
      <c r="H48" s="81" t="s">
        <v>339</v>
      </c>
      <c r="I48" s="97" t="s">
        <v>340</v>
      </c>
      <c r="J48" s="91">
        <v>2.8038194444444442</v>
      </c>
      <c r="K48" s="113">
        <f t="shared" si="0"/>
        <v>985</v>
      </c>
    </row>
    <row r="49" spans="1:11" ht="15">
      <c r="A49" s="5" t="s">
        <v>341</v>
      </c>
      <c r="B49" s="26" t="s">
        <v>342</v>
      </c>
      <c r="C49" s="28" t="s">
        <v>343</v>
      </c>
      <c r="D49" s="28" t="s">
        <v>344</v>
      </c>
      <c r="E49" s="28" t="s">
        <v>345</v>
      </c>
      <c r="F49" s="30" t="s">
        <v>346</v>
      </c>
      <c r="G49" s="30" t="s">
        <v>347</v>
      </c>
      <c r="H49" s="81" t="s">
        <v>348</v>
      </c>
      <c r="I49" s="97" t="s">
        <v>349</v>
      </c>
      <c r="J49" s="91">
        <v>3.6284722222222214</v>
      </c>
      <c r="K49" s="113">
        <f t="shared" si="0"/>
        <v>1270</v>
      </c>
    </row>
    <row r="50" spans="1:11">
      <c r="A50" s="23" t="s">
        <v>2041</v>
      </c>
      <c r="B50" s="24" t="s">
        <v>2042</v>
      </c>
      <c r="C50" s="25" t="s">
        <v>2043</v>
      </c>
      <c r="D50" s="61" t="s">
        <v>2044</v>
      </c>
      <c r="E50" s="61" t="s">
        <v>2045</v>
      </c>
      <c r="F50" s="61" t="s">
        <v>2046</v>
      </c>
      <c r="G50" s="61" t="s">
        <v>2047</v>
      </c>
      <c r="H50" s="61" t="s">
        <v>2048</v>
      </c>
      <c r="I50" s="95" t="s">
        <v>2049</v>
      </c>
      <c r="J50" s="91">
        <v>7.7759999999999998</v>
      </c>
      <c r="K50" s="113">
        <f t="shared" si="0"/>
        <v>2725</v>
      </c>
    </row>
    <row r="51" spans="1:11" ht="15">
      <c r="A51" s="5" t="s">
        <v>350</v>
      </c>
      <c r="B51" s="26" t="s">
        <v>351</v>
      </c>
      <c r="C51" s="29" t="s">
        <v>352</v>
      </c>
      <c r="D51" s="31" t="s">
        <v>106</v>
      </c>
      <c r="E51" s="28" t="s">
        <v>353</v>
      </c>
      <c r="F51" s="30" t="s">
        <v>354</v>
      </c>
      <c r="G51" s="30" t="s">
        <v>355</v>
      </c>
      <c r="H51" s="81" t="s">
        <v>106</v>
      </c>
      <c r="I51" s="97" t="s">
        <v>356</v>
      </c>
      <c r="J51" s="91">
        <v>5.0798611111111107</v>
      </c>
      <c r="K51" s="113">
        <f t="shared" si="0"/>
        <v>1780</v>
      </c>
    </row>
    <row r="52" spans="1:11" ht="15">
      <c r="A52" s="5" t="s">
        <v>357</v>
      </c>
      <c r="B52" s="26" t="s">
        <v>358</v>
      </c>
      <c r="C52" s="30" t="s">
        <v>359</v>
      </c>
      <c r="D52" s="30"/>
      <c r="E52" s="30" t="s">
        <v>360</v>
      </c>
      <c r="F52" s="30" t="s">
        <v>361</v>
      </c>
      <c r="G52" s="30" t="s">
        <v>362</v>
      </c>
      <c r="H52" s="81" t="s">
        <v>106</v>
      </c>
      <c r="I52" s="97" t="s">
        <v>363</v>
      </c>
      <c r="J52" s="91">
        <v>4.6180555555555554</v>
      </c>
      <c r="K52" s="113">
        <f t="shared" si="0"/>
        <v>1620</v>
      </c>
    </row>
    <row r="53" spans="1:11" ht="15">
      <c r="A53" s="5" t="s">
        <v>364</v>
      </c>
      <c r="B53" s="26" t="s">
        <v>365</v>
      </c>
      <c r="C53" s="30" t="s">
        <v>366</v>
      </c>
      <c r="D53" s="30" t="s">
        <v>367</v>
      </c>
      <c r="E53" s="30" t="s">
        <v>106</v>
      </c>
      <c r="F53" s="30" t="s">
        <v>368</v>
      </c>
      <c r="G53" s="30" t="s">
        <v>369</v>
      </c>
      <c r="H53" s="81" t="s">
        <v>106</v>
      </c>
      <c r="I53" s="97" t="s">
        <v>370</v>
      </c>
      <c r="J53" s="91">
        <v>3.1666666666666665</v>
      </c>
      <c r="K53" s="113">
        <f t="shared" si="0"/>
        <v>1110</v>
      </c>
    </row>
    <row r="54" spans="1:11" ht="15">
      <c r="A54" s="5" t="s">
        <v>371</v>
      </c>
      <c r="B54" s="26" t="s">
        <v>372</v>
      </c>
      <c r="C54" s="30" t="s">
        <v>373</v>
      </c>
      <c r="D54" s="30" t="s">
        <v>106</v>
      </c>
      <c r="E54" s="30" t="s">
        <v>106</v>
      </c>
      <c r="F54" s="30"/>
      <c r="G54" s="30" t="s">
        <v>374</v>
      </c>
      <c r="H54" s="81" t="s">
        <v>375</v>
      </c>
      <c r="I54" s="97"/>
      <c r="J54" s="91">
        <v>3.6284722222222214</v>
      </c>
      <c r="K54" s="113">
        <f t="shared" si="0"/>
        <v>1270</v>
      </c>
    </row>
    <row r="55" spans="1:11" ht="15">
      <c r="A55" s="4" t="s">
        <v>376</v>
      </c>
      <c r="B55" s="15" t="s">
        <v>377</v>
      </c>
      <c r="C55" s="19" t="s">
        <v>378</v>
      </c>
      <c r="D55" s="31" t="s">
        <v>379</v>
      </c>
      <c r="E55" s="19" t="s">
        <v>106</v>
      </c>
      <c r="F55" s="32" t="s">
        <v>380</v>
      </c>
      <c r="G55" s="19" t="s">
        <v>381</v>
      </c>
      <c r="H55" s="78" t="s">
        <v>382</v>
      </c>
      <c r="I55" s="94" t="s">
        <v>383</v>
      </c>
      <c r="J55" s="91">
        <v>3.7274305555555554</v>
      </c>
      <c r="K55" s="113">
        <f t="shared" si="0"/>
        <v>1305</v>
      </c>
    </row>
    <row r="56" spans="1:11" ht="15">
      <c r="A56" s="5" t="s">
        <v>384</v>
      </c>
      <c r="B56" s="26" t="s">
        <v>385</v>
      </c>
      <c r="C56" s="30" t="s">
        <v>386</v>
      </c>
      <c r="D56" s="30" t="s">
        <v>106</v>
      </c>
      <c r="E56" s="30" t="s">
        <v>387</v>
      </c>
      <c r="F56" s="30" t="s">
        <v>388</v>
      </c>
      <c r="G56" s="30" t="s">
        <v>389</v>
      </c>
      <c r="H56" s="81" t="s">
        <v>106</v>
      </c>
      <c r="I56" s="97" t="s">
        <v>390</v>
      </c>
      <c r="J56" s="91">
        <v>3.265625</v>
      </c>
      <c r="K56" s="113">
        <f t="shared" si="0"/>
        <v>1145</v>
      </c>
    </row>
    <row r="57" spans="1:11" ht="15">
      <c r="A57" s="4" t="s">
        <v>391</v>
      </c>
      <c r="B57" s="15" t="s">
        <v>392</v>
      </c>
      <c r="C57" s="19" t="s">
        <v>393</v>
      </c>
      <c r="D57" s="31" t="s">
        <v>394</v>
      </c>
      <c r="E57" s="19" t="s">
        <v>395</v>
      </c>
      <c r="F57" s="32" t="s">
        <v>396</v>
      </c>
      <c r="G57" s="19" t="s">
        <v>397</v>
      </c>
      <c r="H57" s="78" t="s">
        <v>398</v>
      </c>
      <c r="I57" s="94" t="s">
        <v>399</v>
      </c>
      <c r="J57" s="91">
        <v>6.3399305555555552</v>
      </c>
      <c r="K57" s="113">
        <f t="shared" si="0"/>
        <v>2220</v>
      </c>
    </row>
    <row r="58" spans="1:11" ht="15">
      <c r="A58" s="4" t="s">
        <v>400</v>
      </c>
      <c r="B58" s="15" t="s">
        <v>401</v>
      </c>
      <c r="C58" s="19" t="s">
        <v>402</v>
      </c>
      <c r="D58" s="19" t="s">
        <v>403</v>
      </c>
      <c r="E58" s="19" t="s">
        <v>404</v>
      </c>
      <c r="F58" s="32" t="s">
        <v>405</v>
      </c>
      <c r="G58" s="19" t="s">
        <v>406</v>
      </c>
      <c r="H58" s="78" t="s">
        <v>407</v>
      </c>
      <c r="I58" s="94" t="s">
        <v>408</v>
      </c>
      <c r="J58" s="91">
        <v>5.3239583333333327</v>
      </c>
      <c r="K58" s="113">
        <f t="shared" si="0"/>
        <v>1865</v>
      </c>
    </row>
    <row r="59" spans="1:11" ht="15">
      <c r="A59" s="4" t="s">
        <v>409</v>
      </c>
      <c r="B59" s="15" t="s">
        <v>410</v>
      </c>
      <c r="C59" s="19" t="s">
        <v>411</v>
      </c>
      <c r="D59" s="31" t="s">
        <v>412</v>
      </c>
      <c r="E59" s="19" t="s">
        <v>413</v>
      </c>
      <c r="F59" s="32" t="s">
        <v>414</v>
      </c>
      <c r="G59" s="19" t="s">
        <v>415</v>
      </c>
      <c r="H59" s="78" t="s">
        <v>416</v>
      </c>
      <c r="I59" s="94" t="s">
        <v>417</v>
      </c>
      <c r="J59" s="91">
        <v>3.9781250000000004</v>
      </c>
      <c r="K59" s="113">
        <f t="shared" si="0"/>
        <v>1395</v>
      </c>
    </row>
    <row r="60" spans="1:11" ht="15">
      <c r="A60" s="4" t="s">
        <v>418</v>
      </c>
      <c r="B60" s="15" t="s">
        <v>419</v>
      </c>
      <c r="C60" s="19" t="s">
        <v>420</v>
      </c>
      <c r="D60" s="31" t="s">
        <v>106</v>
      </c>
      <c r="E60" s="19" t="s">
        <v>421</v>
      </c>
      <c r="F60" s="32" t="s">
        <v>422</v>
      </c>
      <c r="G60" s="19" t="s">
        <v>423</v>
      </c>
      <c r="H60" s="78" t="s">
        <v>106</v>
      </c>
      <c r="I60" s="94" t="s">
        <v>424</v>
      </c>
      <c r="J60" s="91">
        <v>8.2465277777777786</v>
      </c>
      <c r="K60" s="113">
        <f t="shared" si="0"/>
        <v>2890</v>
      </c>
    </row>
    <row r="61" spans="1:11" ht="15">
      <c r="A61" s="4" t="s">
        <v>425</v>
      </c>
      <c r="B61" s="15" t="s">
        <v>426</v>
      </c>
      <c r="C61" s="19" t="s">
        <v>427</v>
      </c>
      <c r="D61" s="31" t="s">
        <v>428</v>
      </c>
      <c r="E61" s="19" t="s">
        <v>429</v>
      </c>
      <c r="F61" s="32" t="s">
        <v>430</v>
      </c>
      <c r="G61" s="19" t="s">
        <v>431</v>
      </c>
      <c r="H61" s="78" t="s">
        <v>432</v>
      </c>
      <c r="I61" s="94" t="s">
        <v>433</v>
      </c>
      <c r="J61" s="91">
        <v>3.6614583333333335</v>
      </c>
      <c r="K61" s="113">
        <f t="shared" si="0"/>
        <v>1285</v>
      </c>
    </row>
    <row r="62" spans="1:11" ht="15">
      <c r="A62" s="4" t="s">
        <v>434</v>
      </c>
      <c r="B62" s="15" t="s">
        <v>435</v>
      </c>
      <c r="C62" s="19" t="s">
        <v>436</v>
      </c>
      <c r="D62" s="31" t="s">
        <v>437</v>
      </c>
      <c r="E62" s="70" t="s">
        <v>438</v>
      </c>
      <c r="F62" s="64"/>
      <c r="G62" s="70" t="s">
        <v>439</v>
      </c>
      <c r="H62" s="64"/>
      <c r="I62" s="98" t="s">
        <v>440</v>
      </c>
      <c r="J62" s="91">
        <v>3.7604166666666661</v>
      </c>
      <c r="K62" s="113">
        <f t="shared" si="0"/>
        <v>1320</v>
      </c>
    </row>
    <row r="63" spans="1:11" ht="15">
      <c r="A63" s="4" t="s">
        <v>441</v>
      </c>
      <c r="B63" s="15" t="s">
        <v>442</v>
      </c>
      <c r="C63" s="19" t="s">
        <v>443</v>
      </c>
      <c r="D63" s="19" t="s">
        <v>106</v>
      </c>
      <c r="E63" s="19" t="s">
        <v>444</v>
      </c>
      <c r="F63" s="32" t="s">
        <v>445</v>
      </c>
      <c r="G63" s="19" t="s">
        <v>446</v>
      </c>
      <c r="H63" s="78" t="s">
        <v>447</v>
      </c>
      <c r="I63" s="94" t="s">
        <v>448</v>
      </c>
      <c r="J63" s="91">
        <v>4.552083333333333</v>
      </c>
      <c r="K63" s="113">
        <f t="shared" si="0"/>
        <v>1595</v>
      </c>
    </row>
    <row r="64" spans="1:11" ht="15">
      <c r="A64" s="5" t="s">
        <v>449</v>
      </c>
      <c r="B64" s="26" t="s">
        <v>450</v>
      </c>
      <c r="C64" s="30" t="s">
        <v>451</v>
      </c>
      <c r="D64" s="30" t="s">
        <v>452</v>
      </c>
      <c r="E64" s="30" t="s">
        <v>453</v>
      </c>
      <c r="F64" s="30" t="s">
        <v>454</v>
      </c>
      <c r="G64" s="30" t="s">
        <v>455</v>
      </c>
      <c r="H64" s="81" t="s">
        <v>456</v>
      </c>
      <c r="I64" s="97" t="s">
        <v>106</v>
      </c>
      <c r="J64" s="91">
        <v>5.5284722222222227</v>
      </c>
      <c r="K64" s="113">
        <f t="shared" si="0"/>
        <v>1935</v>
      </c>
    </row>
    <row r="65" spans="1:13" ht="15">
      <c r="A65" s="5" t="s">
        <v>457</v>
      </c>
      <c r="B65" s="26" t="s">
        <v>458</v>
      </c>
      <c r="C65" s="30" t="s">
        <v>459</v>
      </c>
      <c r="D65" s="30" t="s">
        <v>106</v>
      </c>
      <c r="E65" s="30" t="s">
        <v>460</v>
      </c>
      <c r="F65" s="30" t="s">
        <v>461</v>
      </c>
      <c r="G65" s="30" t="s">
        <v>462</v>
      </c>
      <c r="H65" s="81" t="s">
        <v>106</v>
      </c>
      <c r="I65" s="97" t="s">
        <v>463</v>
      </c>
      <c r="J65" s="91">
        <v>8.90625</v>
      </c>
      <c r="K65" s="113">
        <f t="shared" si="0"/>
        <v>3120</v>
      </c>
    </row>
    <row r="66" spans="1:13" ht="15">
      <c r="A66" s="4" t="s">
        <v>2050</v>
      </c>
      <c r="B66" s="26" t="s">
        <v>464</v>
      </c>
      <c r="C66" s="32" t="s">
        <v>465</v>
      </c>
      <c r="D66" s="31"/>
      <c r="E66" s="32"/>
      <c r="F66" s="31"/>
      <c r="G66" s="19" t="s">
        <v>466</v>
      </c>
      <c r="H66" s="81" t="s">
        <v>467</v>
      </c>
      <c r="I66" s="97" t="s">
        <v>468</v>
      </c>
      <c r="J66" s="91">
        <v>7.1249999999999991</v>
      </c>
      <c r="K66" s="113">
        <f t="shared" si="0"/>
        <v>2495</v>
      </c>
    </row>
    <row r="67" spans="1:13" ht="15">
      <c r="A67" s="5" t="s">
        <v>469</v>
      </c>
      <c r="B67" s="26" t="s">
        <v>470</v>
      </c>
      <c r="C67" s="30" t="s">
        <v>471</v>
      </c>
      <c r="D67" s="30" t="s">
        <v>106</v>
      </c>
      <c r="E67" s="30" t="s">
        <v>106</v>
      </c>
      <c r="F67" s="30" t="s">
        <v>106</v>
      </c>
      <c r="G67" s="30" t="s">
        <v>472</v>
      </c>
      <c r="H67" s="81" t="s">
        <v>106</v>
      </c>
      <c r="I67" s="97" t="s">
        <v>106</v>
      </c>
      <c r="J67" s="91">
        <v>5.2777777777777777</v>
      </c>
      <c r="K67" s="113">
        <f t="shared" si="0"/>
        <v>1850</v>
      </c>
    </row>
    <row r="68" spans="1:13" ht="15">
      <c r="A68" s="5" t="s">
        <v>2021</v>
      </c>
      <c r="B68" s="26" t="s">
        <v>2022</v>
      </c>
      <c r="C68" s="30" t="s">
        <v>2023</v>
      </c>
      <c r="D68" s="30"/>
      <c r="E68" s="30"/>
      <c r="F68" s="30"/>
      <c r="G68" s="30" t="s">
        <v>2024</v>
      </c>
      <c r="H68" s="81"/>
      <c r="I68" s="97" t="s">
        <v>2025</v>
      </c>
      <c r="J68" s="91">
        <v>5.6076388888888884</v>
      </c>
      <c r="K68" s="113">
        <f t="shared" si="0"/>
        <v>1965</v>
      </c>
      <c r="M68" s="116"/>
    </row>
    <row r="69" spans="1:13">
      <c r="A69" s="23" t="s">
        <v>2051</v>
      </c>
      <c r="B69" s="24" t="s">
        <v>2052</v>
      </c>
      <c r="C69" s="25" t="s">
        <v>2053</v>
      </c>
      <c r="D69" s="62"/>
      <c r="E69" s="62"/>
      <c r="F69" s="61" t="s">
        <v>2054</v>
      </c>
      <c r="G69" s="61"/>
      <c r="H69" s="61" t="s">
        <v>2055</v>
      </c>
      <c r="I69" s="95"/>
      <c r="J69" s="91">
        <v>5.13</v>
      </c>
      <c r="K69" s="113">
        <f t="shared" si="0"/>
        <v>1800</v>
      </c>
    </row>
    <row r="70" spans="1:13" ht="15">
      <c r="A70" s="4" t="s">
        <v>473</v>
      </c>
      <c r="B70" s="15" t="s">
        <v>474</v>
      </c>
      <c r="C70" s="19" t="s">
        <v>475</v>
      </c>
      <c r="D70" s="31" t="s">
        <v>476</v>
      </c>
      <c r="E70" s="19" t="s">
        <v>477</v>
      </c>
      <c r="F70" s="32" t="s">
        <v>478</v>
      </c>
      <c r="G70" s="19" t="s">
        <v>479</v>
      </c>
      <c r="H70" s="78" t="s">
        <v>480</v>
      </c>
      <c r="I70" s="94" t="s">
        <v>481</v>
      </c>
      <c r="J70" s="91">
        <v>4.0506944444444439</v>
      </c>
      <c r="K70" s="113">
        <f t="shared" si="0"/>
        <v>1420</v>
      </c>
    </row>
    <row r="71" spans="1:13" ht="15">
      <c r="A71" s="5" t="s">
        <v>482</v>
      </c>
      <c r="B71" s="26" t="s">
        <v>483</v>
      </c>
      <c r="C71" s="28" t="s">
        <v>484</v>
      </c>
      <c r="D71" s="31" t="s">
        <v>485</v>
      </c>
      <c r="E71" s="28" t="s">
        <v>486</v>
      </c>
      <c r="F71" s="28" t="s">
        <v>487</v>
      </c>
      <c r="G71" s="30" t="s">
        <v>488</v>
      </c>
      <c r="H71" s="81" t="s">
        <v>489</v>
      </c>
      <c r="I71" s="97" t="s">
        <v>490</v>
      </c>
      <c r="J71" s="91">
        <v>3.0940972222222225</v>
      </c>
      <c r="K71" s="113">
        <f t="shared" si="0"/>
        <v>1085</v>
      </c>
    </row>
    <row r="72" spans="1:13" ht="15">
      <c r="A72" s="5" t="s">
        <v>491</v>
      </c>
      <c r="B72" s="26" t="s">
        <v>492</v>
      </c>
      <c r="C72" s="28" t="s">
        <v>493</v>
      </c>
      <c r="D72" s="31" t="s">
        <v>494</v>
      </c>
      <c r="E72" s="28" t="s">
        <v>495</v>
      </c>
      <c r="F72" s="30" t="s">
        <v>496</v>
      </c>
      <c r="G72" s="30" t="s">
        <v>497</v>
      </c>
      <c r="H72" s="81" t="s">
        <v>498</v>
      </c>
      <c r="I72" s="97" t="s">
        <v>499</v>
      </c>
      <c r="J72" s="91">
        <v>3.2986111111111112</v>
      </c>
      <c r="K72" s="113">
        <f t="shared" si="0"/>
        <v>1155</v>
      </c>
    </row>
    <row r="73" spans="1:13" ht="15">
      <c r="A73" s="5" t="s">
        <v>500</v>
      </c>
      <c r="B73" s="26" t="s">
        <v>501</v>
      </c>
      <c r="C73" s="33" t="s">
        <v>502</v>
      </c>
      <c r="D73" s="31" t="s">
        <v>503</v>
      </c>
      <c r="E73" s="31" t="s">
        <v>504</v>
      </c>
      <c r="F73" s="31" t="s">
        <v>505</v>
      </c>
      <c r="G73" s="31" t="s">
        <v>506</v>
      </c>
      <c r="H73" s="31" t="s">
        <v>507</v>
      </c>
      <c r="I73" s="92" t="s">
        <v>508</v>
      </c>
      <c r="J73" s="91">
        <v>3.6284722222222214</v>
      </c>
      <c r="K73" s="113">
        <f t="shared" si="0"/>
        <v>1270</v>
      </c>
    </row>
    <row r="74" spans="1:13" ht="15">
      <c r="A74" s="5" t="s">
        <v>509</v>
      </c>
      <c r="B74" s="26" t="s">
        <v>510</v>
      </c>
      <c r="C74" s="30" t="s">
        <v>511</v>
      </c>
      <c r="D74" s="31"/>
      <c r="E74" s="28" t="s">
        <v>512</v>
      </c>
      <c r="F74" s="30" t="s">
        <v>513</v>
      </c>
      <c r="G74" s="30" t="s">
        <v>514</v>
      </c>
      <c r="H74" s="81"/>
      <c r="I74" s="97"/>
      <c r="J74" s="91">
        <v>5.8979166666666663</v>
      </c>
      <c r="K74" s="113">
        <f t="shared" ref="K74:K137" si="1">CEILING(J74*$K$7,5)</f>
        <v>2065</v>
      </c>
    </row>
    <row r="75" spans="1:13" ht="15">
      <c r="A75" s="4" t="s">
        <v>515</v>
      </c>
      <c r="B75" s="15" t="s">
        <v>516</v>
      </c>
      <c r="C75" s="18" t="s">
        <v>517</v>
      </c>
      <c r="D75" s="36" t="s">
        <v>518</v>
      </c>
      <c r="E75" s="18" t="s">
        <v>519</v>
      </c>
      <c r="F75" s="34" t="s">
        <v>520</v>
      </c>
      <c r="G75" s="18" t="s">
        <v>521</v>
      </c>
      <c r="H75" s="20" t="s">
        <v>522</v>
      </c>
      <c r="I75" s="93" t="s">
        <v>523</v>
      </c>
      <c r="J75" s="91">
        <v>4.7895833333333329</v>
      </c>
      <c r="K75" s="113">
        <f t="shared" si="1"/>
        <v>1680</v>
      </c>
    </row>
    <row r="76" spans="1:13" ht="15">
      <c r="A76" s="4" t="s">
        <v>524</v>
      </c>
      <c r="B76" s="15" t="s">
        <v>525</v>
      </c>
      <c r="C76" s="19" t="s">
        <v>526</v>
      </c>
      <c r="D76" s="31" t="s">
        <v>527</v>
      </c>
      <c r="E76" s="19" t="s">
        <v>528</v>
      </c>
      <c r="F76" s="32" t="s">
        <v>529</v>
      </c>
      <c r="G76" s="19" t="s">
        <v>530</v>
      </c>
      <c r="H76" s="78" t="s">
        <v>531</v>
      </c>
      <c r="I76" s="94" t="s">
        <v>532</v>
      </c>
      <c r="J76" s="91">
        <v>3.8329861111111105</v>
      </c>
      <c r="K76" s="113">
        <f t="shared" si="1"/>
        <v>1345</v>
      </c>
    </row>
    <row r="77" spans="1:13" ht="15">
      <c r="A77" s="4" t="s">
        <v>533</v>
      </c>
      <c r="B77" s="15" t="s">
        <v>534</v>
      </c>
      <c r="C77" s="18" t="s">
        <v>535</v>
      </c>
      <c r="D77" s="36" t="s">
        <v>536</v>
      </c>
      <c r="E77" s="18" t="s">
        <v>537</v>
      </c>
      <c r="F77" s="34" t="s">
        <v>538</v>
      </c>
      <c r="G77" s="18" t="s">
        <v>539</v>
      </c>
      <c r="H77" s="20" t="s">
        <v>540</v>
      </c>
      <c r="I77" s="93" t="s">
        <v>541</v>
      </c>
      <c r="J77" s="91">
        <v>3.9781250000000004</v>
      </c>
      <c r="K77" s="113">
        <f t="shared" si="1"/>
        <v>1395</v>
      </c>
    </row>
    <row r="78" spans="1:13" ht="15">
      <c r="A78" s="4" t="s">
        <v>542</v>
      </c>
      <c r="B78" s="15" t="s">
        <v>543</v>
      </c>
      <c r="C78" s="19" t="s">
        <v>544</v>
      </c>
      <c r="D78" s="31" t="s">
        <v>545</v>
      </c>
      <c r="E78" s="19" t="s">
        <v>546</v>
      </c>
      <c r="F78" s="32" t="s">
        <v>547</v>
      </c>
      <c r="G78" s="19" t="s">
        <v>548</v>
      </c>
      <c r="H78" s="78" t="s">
        <v>549</v>
      </c>
      <c r="I78" s="94" t="s">
        <v>550</v>
      </c>
      <c r="J78" s="91">
        <v>3.6878472222222221</v>
      </c>
      <c r="K78" s="113">
        <f t="shared" si="1"/>
        <v>1295</v>
      </c>
    </row>
    <row r="79" spans="1:13" ht="15">
      <c r="A79" s="4" t="s">
        <v>551</v>
      </c>
      <c r="B79" s="15" t="s">
        <v>552</v>
      </c>
      <c r="C79" s="19" t="s">
        <v>553</v>
      </c>
      <c r="D79" s="31" t="s">
        <v>554</v>
      </c>
      <c r="E79" s="19" t="s">
        <v>555</v>
      </c>
      <c r="F79" s="32" t="s">
        <v>556</v>
      </c>
      <c r="G79" s="19" t="s">
        <v>557</v>
      </c>
      <c r="H79" s="78" t="s">
        <v>558</v>
      </c>
      <c r="I79" s="94" t="s">
        <v>559</v>
      </c>
      <c r="J79" s="91">
        <v>3.5624999999999996</v>
      </c>
      <c r="K79" s="113">
        <f t="shared" si="1"/>
        <v>1250</v>
      </c>
    </row>
    <row r="80" spans="1:13" ht="15">
      <c r="A80" s="4" t="s">
        <v>560</v>
      </c>
      <c r="B80" s="26" t="s">
        <v>561</v>
      </c>
      <c r="C80" s="27" t="s">
        <v>562</v>
      </c>
      <c r="D80" s="36" t="s">
        <v>563</v>
      </c>
      <c r="E80" s="33" t="s">
        <v>564</v>
      </c>
      <c r="F80" s="27" t="s">
        <v>565</v>
      </c>
      <c r="G80" s="27" t="s">
        <v>566</v>
      </c>
      <c r="H80" s="80" t="s">
        <v>567</v>
      </c>
      <c r="I80" s="96" t="s">
        <v>568</v>
      </c>
      <c r="J80" s="91">
        <v>3.1996527777777777</v>
      </c>
      <c r="K80" s="113">
        <f t="shared" si="1"/>
        <v>1120</v>
      </c>
    </row>
    <row r="81" spans="1:11" ht="15">
      <c r="A81" s="4" t="s">
        <v>569</v>
      </c>
      <c r="B81" s="15" t="s">
        <v>570</v>
      </c>
      <c r="C81" s="19" t="s">
        <v>571</v>
      </c>
      <c r="D81" s="31" t="s">
        <v>572</v>
      </c>
      <c r="E81" s="19" t="s">
        <v>573</v>
      </c>
      <c r="F81" s="32" t="s">
        <v>574</v>
      </c>
      <c r="G81" s="19" t="s">
        <v>575</v>
      </c>
      <c r="H81" s="78" t="s">
        <v>106</v>
      </c>
      <c r="I81" s="94" t="s">
        <v>576</v>
      </c>
      <c r="J81" s="91">
        <v>3.8923611111111107</v>
      </c>
      <c r="K81" s="113">
        <f t="shared" si="1"/>
        <v>1365</v>
      </c>
    </row>
    <row r="82" spans="1:11" ht="15">
      <c r="A82" s="5" t="s">
        <v>577</v>
      </c>
      <c r="B82" s="26" t="s">
        <v>578</v>
      </c>
      <c r="C82" s="27" t="s">
        <v>579</v>
      </c>
      <c r="D82" s="27" t="s">
        <v>580</v>
      </c>
      <c r="E82" s="27"/>
      <c r="F82" s="27" t="s">
        <v>581</v>
      </c>
      <c r="G82" s="27" t="s">
        <v>582</v>
      </c>
      <c r="H82" s="80" t="s">
        <v>106</v>
      </c>
      <c r="I82" s="96" t="s">
        <v>106</v>
      </c>
      <c r="J82" s="91">
        <v>6.188194444444445</v>
      </c>
      <c r="K82" s="113">
        <f t="shared" si="1"/>
        <v>2170</v>
      </c>
    </row>
    <row r="83" spans="1:11" ht="15">
      <c r="A83" s="4" t="s">
        <v>583</v>
      </c>
      <c r="B83" s="15" t="s">
        <v>584</v>
      </c>
      <c r="C83" s="18" t="s">
        <v>585</v>
      </c>
      <c r="D83" s="36" t="s">
        <v>586</v>
      </c>
      <c r="E83" s="18" t="s">
        <v>587</v>
      </c>
      <c r="F83" s="34" t="s">
        <v>588</v>
      </c>
      <c r="G83" s="18" t="s">
        <v>589</v>
      </c>
      <c r="H83" s="20" t="s">
        <v>590</v>
      </c>
      <c r="I83" s="93" t="s">
        <v>463</v>
      </c>
      <c r="J83" s="91">
        <v>6.2673611111111107</v>
      </c>
      <c r="K83" s="113">
        <f t="shared" si="1"/>
        <v>2195</v>
      </c>
    </row>
    <row r="84" spans="1:11" ht="15">
      <c r="A84" s="4" t="s">
        <v>591</v>
      </c>
      <c r="B84" s="15" t="s">
        <v>392</v>
      </c>
      <c r="C84" s="19" t="s">
        <v>393</v>
      </c>
      <c r="D84" s="31" t="s">
        <v>394</v>
      </c>
      <c r="E84" s="19" t="s">
        <v>395</v>
      </c>
      <c r="F84" s="32" t="s">
        <v>396</v>
      </c>
      <c r="G84" s="19" t="s">
        <v>397</v>
      </c>
      <c r="H84" s="78" t="s">
        <v>398</v>
      </c>
      <c r="I84" s="94" t="s">
        <v>399</v>
      </c>
      <c r="J84" s="91">
        <v>5.5284722222222227</v>
      </c>
      <c r="K84" s="113">
        <f t="shared" si="1"/>
        <v>1935</v>
      </c>
    </row>
    <row r="85" spans="1:11" ht="15">
      <c r="A85" s="5" t="s">
        <v>592</v>
      </c>
      <c r="B85" s="26" t="s">
        <v>593</v>
      </c>
      <c r="C85" s="28" t="s">
        <v>594</v>
      </c>
      <c r="D85" s="31" t="s">
        <v>595</v>
      </c>
      <c r="E85" s="28" t="s">
        <v>596</v>
      </c>
      <c r="F85" s="30" t="s">
        <v>597</v>
      </c>
      <c r="G85" s="30" t="s">
        <v>598</v>
      </c>
      <c r="H85" s="81" t="s">
        <v>398</v>
      </c>
      <c r="I85" s="97" t="s">
        <v>599</v>
      </c>
      <c r="J85" s="91">
        <v>6.9270833333333321</v>
      </c>
      <c r="K85" s="113">
        <f t="shared" si="1"/>
        <v>2425</v>
      </c>
    </row>
    <row r="86" spans="1:11" ht="15">
      <c r="A86" s="5" t="s">
        <v>600</v>
      </c>
      <c r="B86" s="26" t="s">
        <v>601</v>
      </c>
      <c r="C86" s="34" t="s">
        <v>602</v>
      </c>
      <c r="D86" s="36"/>
      <c r="E86" s="34" t="s">
        <v>603</v>
      </c>
      <c r="F86" s="34" t="s">
        <v>604</v>
      </c>
      <c r="G86" s="27" t="s">
        <v>605</v>
      </c>
      <c r="H86" s="80" t="s">
        <v>106</v>
      </c>
      <c r="I86" s="96" t="s">
        <v>606</v>
      </c>
      <c r="J86" s="91">
        <v>4.2881944444444446</v>
      </c>
      <c r="K86" s="113">
        <f t="shared" si="1"/>
        <v>1505</v>
      </c>
    </row>
    <row r="87" spans="1:11" ht="15">
      <c r="A87" s="5" t="s">
        <v>607</v>
      </c>
      <c r="B87" s="26" t="s">
        <v>608</v>
      </c>
      <c r="C87" s="28" t="s">
        <v>609</v>
      </c>
      <c r="D87" s="31" t="s">
        <v>610</v>
      </c>
      <c r="E87" s="28" t="s">
        <v>611</v>
      </c>
      <c r="F87" s="28" t="s">
        <v>612</v>
      </c>
      <c r="G87" s="30" t="s">
        <v>613</v>
      </c>
      <c r="H87" s="81" t="s">
        <v>614</v>
      </c>
      <c r="I87" s="97" t="s">
        <v>615</v>
      </c>
      <c r="J87" s="91">
        <v>4.947916666666667</v>
      </c>
      <c r="K87" s="113">
        <f t="shared" si="1"/>
        <v>1735</v>
      </c>
    </row>
    <row r="88" spans="1:11">
      <c r="A88" s="23" t="s">
        <v>2056</v>
      </c>
      <c r="B88" s="24" t="s">
        <v>2057</v>
      </c>
      <c r="C88" s="25" t="s">
        <v>2058</v>
      </c>
      <c r="D88" s="61" t="s">
        <v>2059</v>
      </c>
      <c r="E88" s="61" t="s">
        <v>2060</v>
      </c>
      <c r="F88" s="61" t="s">
        <v>2061</v>
      </c>
      <c r="G88" s="61" t="s">
        <v>2062</v>
      </c>
      <c r="H88" s="61" t="s">
        <v>2063</v>
      </c>
      <c r="I88" s="95"/>
      <c r="J88" s="91">
        <v>3.375</v>
      </c>
      <c r="K88" s="113">
        <f t="shared" si="1"/>
        <v>1185</v>
      </c>
    </row>
    <row r="89" spans="1:11" ht="15">
      <c r="A89" s="4" t="s">
        <v>616</v>
      </c>
      <c r="B89" s="35" t="s">
        <v>617</v>
      </c>
      <c r="C89" s="27" t="s">
        <v>618</v>
      </c>
      <c r="D89" s="27" t="s">
        <v>619</v>
      </c>
      <c r="E89" s="27" t="s">
        <v>620</v>
      </c>
      <c r="F89" s="27" t="s">
        <v>621</v>
      </c>
      <c r="G89" s="27" t="s">
        <v>622</v>
      </c>
      <c r="H89" s="80" t="s">
        <v>623</v>
      </c>
      <c r="I89" s="96" t="s">
        <v>624</v>
      </c>
      <c r="J89" s="91">
        <v>3.8923611111111107</v>
      </c>
      <c r="K89" s="113">
        <f t="shared" si="1"/>
        <v>1365</v>
      </c>
    </row>
    <row r="90" spans="1:11" ht="15">
      <c r="A90" s="4" t="s">
        <v>625</v>
      </c>
      <c r="B90" s="15" t="s">
        <v>626</v>
      </c>
      <c r="C90" s="18" t="s">
        <v>627</v>
      </c>
      <c r="D90" s="18" t="s">
        <v>628</v>
      </c>
      <c r="E90" s="18" t="s">
        <v>106</v>
      </c>
      <c r="F90" s="34" t="s">
        <v>629</v>
      </c>
      <c r="G90" s="18" t="s">
        <v>630</v>
      </c>
      <c r="H90" s="20" t="s">
        <v>106</v>
      </c>
      <c r="I90" s="93" t="s">
        <v>631</v>
      </c>
      <c r="J90" s="91">
        <v>4.8621527777777773</v>
      </c>
      <c r="K90" s="113">
        <f t="shared" si="1"/>
        <v>1705</v>
      </c>
    </row>
    <row r="91" spans="1:11" ht="15">
      <c r="A91" s="4" t="s">
        <v>632</v>
      </c>
      <c r="B91" s="15" t="s">
        <v>633</v>
      </c>
      <c r="C91" s="19" t="s">
        <v>634</v>
      </c>
      <c r="D91" s="19" t="s">
        <v>635</v>
      </c>
      <c r="E91" s="19" t="s">
        <v>636</v>
      </c>
      <c r="F91" s="32" t="s">
        <v>637</v>
      </c>
      <c r="G91" s="19" t="s">
        <v>638</v>
      </c>
      <c r="H91" s="78" t="s">
        <v>639</v>
      </c>
      <c r="I91" s="94" t="s">
        <v>640</v>
      </c>
      <c r="J91" s="91">
        <v>6.5642361111111107</v>
      </c>
      <c r="K91" s="113">
        <f t="shared" si="1"/>
        <v>2300</v>
      </c>
    </row>
    <row r="92" spans="1:11" ht="15">
      <c r="A92" s="4" t="s">
        <v>641</v>
      </c>
      <c r="B92" s="15" t="s">
        <v>642</v>
      </c>
      <c r="C92" s="18" t="s">
        <v>643</v>
      </c>
      <c r="D92" s="18" t="s">
        <v>644</v>
      </c>
      <c r="E92" s="18" t="s">
        <v>645</v>
      </c>
      <c r="F92" s="34" t="s">
        <v>646</v>
      </c>
      <c r="G92" s="18" t="s">
        <v>647</v>
      </c>
      <c r="H92" s="20" t="s">
        <v>648</v>
      </c>
      <c r="I92" s="93" t="s">
        <v>649</v>
      </c>
      <c r="J92" s="91">
        <v>3.1534722222222218</v>
      </c>
      <c r="K92" s="113">
        <f t="shared" si="1"/>
        <v>1105</v>
      </c>
    </row>
    <row r="93" spans="1:11" ht="15">
      <c r="A93" s="4" t="s">
        <v>650</v>
      </c>
      <c r="B93" s="15" t="s">
        <v>651</v>
      </c>
      <c r="C93" s="19" t="s">
        <v>652</v>
      </c>
      <c r="D93" s="19" t="s">
        <v>653</v>
      </c>
      <c r="E93" s="19" t="s">
        <v>654</v>
      </c>
      <c r="F93" s="32" t="s">
        <v>655</v>
      </c>
      <c r="G93" s="19" t="s">
        <v>656</v>
      </c>
      <c r="H93" s="78" t="s">
        <v>657</v>
      </c>
      <c r="I93" s="94" t="s">
        <v>658</v>
      </c>
      <c r="J93" s="91">
        <v>6.6697916666666659</v>
      </c>
      <c r="K93" s="113">
        <f t="shared" si="1"/>
        <v>2335</v>
      </c>
    </row>
    <row r="94" spans="1:11" ht="15">
      <c r="A94" s="3" t="s">
        <v>659</v>
      </c>
      <c r="B94" s="15" t="s">
        <v>660</v>
      </c>
      <c r="C94" s="16" t="s">
        <v>661</v>
      </c>
      <c r="D94" s="31" t="s">
        <v>662</v>
      </c>
      <c r="E94" s="31" t="s">
        <v>663</v>
      </c>
      <c r="F94" s="31"/>
      <c r="G94" s="79" t="s">
        <v>664</v>
      </c>
      <c r="H94" s="31" t="s">
        <v>665</v>
      </c>
      <c r="I94" s="79" t="s">
        <v>666</v>
      </c>
      <c r="J94" s="91">
        <v>4.453125</v>
      </c>
      <c r="K94" s="113">
        <f t="shared" si="1"/>
        <v>1560</v>
      </c>
    </row>
    <row r="95" spans="1:11" ht="15">
      <c r="A95" s="4" t="s">
        <v>667</v>
      </c>
      <c r="B95" s="26" t="s">
        <v>668</v>
      </c>
      <c r="C95" s="36" t="s">
        <v>669</v>
      </c>
      <c r="D95" s="36" t="s">
        <v>670</v>
      </c>
      <c r="E95" s="34" t="s">
        <v>671</v>
      </c>
      <c r="F95" s="27" t="s">
        <v>672</v>
      </c>
      <c r="G95" s="27" t="s">
        <v>673</v>
      </c>
      <c r="H95" s="80" t="s">
        <v>674</v>
      </c>
      <c r="I95" s="96" t="s">
        <v>675</v>
      </c>
      <c r="J95" s="91">
        <v>4.7170138888888893</v>
      </c>
      <c r="K95" s="113">
        <f t="shared" si="1"/>
        <v>1655</v>
      </c>
    </row>
    <row r="96" spans="1:11" ht="15">
      <c r="A96" s="5" t="s">
        <v>676</v>
      </c>
      <c r="B96" s="26" t="s">
        <v>677</v>
      </c>
      <c r="C96" s="29" t="s">
        <v>678</v>
      </c>
      <c r="D96" s="33" t="s">
        <v>679</v>
      </c>
      <c r="E96" s="33" t="s">
        <v>680</v>
      </c>
      <c r="F96" s="30" t="s">
        <v>681</v>
      </c>
      <c r="G96" s="27" t="s">
        <v>682</v>
      </c>
      <c r="H96" s="80" t="s">
        <v>683</v>
      </c>
      <c r="I96" s="96" t="s">
        <v>684</v>
      </c>
      <c r="J96" s="91">
        <v>4.6378472222222218</v>
      </c>
      <c r="K96" s="113">
        <f t="shared" si="1"/>
        <v>1625</v>
      </c>
    </row>
    <row r="97" spans="1:11" ht="15">
      <c r="A97" s="4" t="s">
        <v>685</v>
      </c>
      <c r="B97" s="15" t="s">
        <v>686</v>
      </c>
      <c r="C97" s="18" t="s">
        <v>687</v>
      </c>
      <c r="D97" s="18" t="s">
        <v>688</v>
      </c>
      <c r="E97" s="18" t="s">
        <v>689</v>
      </c>
      <c r="F97" s="34" t="s">
        <v>690</v>
      </c>
      <c r="G97" s="18" t="s">
        <v>691</v>
      </c>
      <c r="H97" s="20" t="s">
        <v>692</v>
      </c>
      <c r="I97" s="93" t="s">
        <v>693</v>
      </c>
      <c r="J97" s="91">
        <v>3.0545138888888888</v>
      </c>
      <c r="K97" s="113">
        <f t="shared" si="1"/>
        <v>1070</v>
      </c>
    </row>
    <row r="98" spans="1:11" ht="15">
      <c r="A98" s="4" t="s">
        <v>694</v>
      </c>
      <c r="B98" s="15" t="s">
        <v>695</v>
      </c>
      <c r="C98" s="19" t="s">
        <v>696</v>
      </c>
      <c r="D98" s="19" t="s">
        <v>697</v>
      </c>
      <c r="E98" s="19" t="s">
        <v>698</v>
      </c>
      <c r="F98" s="32" t="s">
        <v>690</v>
      </c>
      <c r="G98" s="19" t="s">
        <v>691</v>
      </c>
      <c r="H98" s="78" t="s">
        <v>699</v>
      </c>
      <c r="I98" s="94" t="s">
        <v>693</v>
      </c>
      <c r="J98" s="91">
        <v>3.9517361111111109</v>
      </c>
      <c r="K98" s="113">
        <f t="shared" si="1"/>
        <v>1385</v>
      </c>
    </row>
    <row r="99" spans="1:11" ht="15">
      <c r="A99" s="4" t="s">
        <v>700</v>
      </c>
      <c r="B99" s="15" t="s">
        <v>701</v>
      </c>
      <c r="C99" s="18" t="s">
        <v>702</v>
      </c>
      <c r="D99" s="18" t="s">
        <v>106</v>
      </c>
      <c r="E99" s="18" t="s">
        <v>106</v>
      </c>
      <c r="F99" s="34" t="s">
        <v>703</v>
      </c>
      <c r="G99" s="18" t="s">
        <v>704</v>
      </c>
      <c r="H99" s="20" t="s">
        <v>106</v>
      </c>
      <c r="I99" s="93" t="s">
        <v>705</v>
      </c>
      <c r="J99" s="91">
        <v>5.8979166666666663</v>
      </c>
      <c r="K99" s="113">
        <f t="shared" si="1"/>
        <v>2065</v>
      </c>
    </row>
    <row r="100" spans="1:11" ht="15">
      <c r="A100" s="4" t="s">
        <v>706</v>
      </c>
      <c r="B100" s="15" t="s">
        <v>707</v>
      </c>
      <c r="C100" s="19" t="s">
        <v>708</v>
      </c>
      <c r="D100" s="31" t="s">
        <v>106</v>
      </c>
      <c r="E100" s="19" t="s">
        <v>709</v>
      </c>
      <c r="F100" s="32"/>
      <c r="G100" s="19" t="s">
        <v>710</v>
      </c>
      <c r="H100" s="78" t="s">
        <v>711</v>
      </c>
      <c r="I100" s="94" t="s">
        <v>106</v>
      </c>
      <c r="J100" s="91">
        <v>4.2881944444444446</v>
      </c>
      <c r="K100" s="113">
        <f t="shared" si="1"/>
        <v>1505</v>
      </c>
    </row>
    <row r="101" spans="1:11" ht="15">
      <c r="A101" s="21" t="s">
        <v>712</v>
      </c>
      <c r="B101" s="22" t="s">
        <v>713</v>
      </c>
      <c r="C101" s="22">
        <v>2811307100</v>
      </c>
      <c r="D101" s="31" t="s">
        <v>714</v>
      </c>
      <c r="E101" s="19"/>
      <c r="F101" s="32"/>
      <c r="G101" s="19" t="s">
        <v>715</v>
      </c>
      <c r="H101" s="78"/>
      <c r="I101" s="94" t="s">
        <v>716</v>
      </c>
      <c r="J101" s="91">
        <v>4.2222222222222214</v>
      </c>
      <c r="K101" s="113">
        <f t="shared" si="1"/>
        <v>1480</v>
      </c>
    </row>
    <row r="102" spans="1:11" ht="15">
      <c r="A102" s="4" t="s">
        <v>717</v>
      </c>
      <c r="B102" s="15" t="s">
        <v>718</v>
      </c>
      <c r="C102" s="19" t="s">
        <v>719</v>
      </c>
      <c r="D102" s="19" t="s">
        <v>720</v>
      </c>
      <c r="E102" s="19" t="s">
        <v>721</v>
      </c>
      <c r="F102" s="32" t="s">
        <v>722</v>
      </c>
      <c r="G102" s="19" t="s">
        <v>723</v>
      </c>
      <c r="H102" s="78" t="s">
        <v>724</v>
      </c>
      <c r="I102" s="94" t="s">
        <v>725</v>
      </c>
      <c r="J102" s="91">
        <v>4.2881944444444446</v>
      </c>
      <c r="K102" s="113">
        <f t="shared" si="1"/>
        <v>1505</v>
      </c>
    </row>
    <row r="103" spans="1:11" ht="15">
      <c r="A103" s="5" t="s">
        <v>726</v>
      </c>
      <c r="B103" s="26" t="s">
        <v>727</v>
      </c>
      <c r="C103" s="32" t="s">
        <v>728</v>
      </c>
      <c r="D103" s="31" t="s">
        <v>729</v>
      </c>
      <c r="E103" s="32"/>
      <c r="F103" s="31"/>
      <c r="G103" s="30" t="s">
        <v>730</v>
      </c>
      <c r="H103" s="81" t="s">
        <v>731</v>
      </c>
      <c r="I103" s="97" t="s">
        <v>732</v>
      </c>
      <c r="J103" s="91">
        <v>3.8923611111111107</v>
      </c>
      <c r="K103" s="113">
        <f t="shared" si="1"/>
        <v>1365</v>
      </c>
    </row>
    <row r="104" spans="1:11" ht="15">
      <c r="A104" s="4" t="s">
        <v>733</v>
      </c>
      <c r="B104" s="15" t="s">
        <v>734</v>
      </c>
      <c r="C104" s="19" t="s">
        <v>735</v>
      </c>
      <c r="D104" s="31" t="s">
        <v>736</v>
      </c>
      <c r="E104" s="19" t="s">
        <v>737</v>
      </c>
      <c r="F104" s="32" t="s">
        <v>738</v>
      </c>
      <c r="G104" s="19" t="s">
        <v>739</v>
      </c>
      <c r="H104" s="78" t="s">
        <v>740</v>
      </c>
      <c r="I104" s="94" t="s">
        <v>741</v>
      </c>
      <c r="J104" s="91">
        <v>3.859375</v>
      </c>
      <c r="K104" s="113">
        <f t="shared" si="1"/>
        <v>1355</v>
      </c>
    </row>
    <row r="105" spans="1:11" ht="15">
      <c r="A105" s="5" t="s">
        <v>742</v>
      </c>
      <c r="B105" s="26" t="s">
        <v>743</v>
      </c>
      <c r="C105" s="31" t="s">
        <v>744</v>
      </c>
      <c r="D105" s="31" t="s">
        <v>745</v>
      </c>
      <c r="E105" s="32" t="s">
        <v>106</v>
      </c>
      <c r="F105" s="31" t="s">
        <v>746</v>
      </c>
      <c r="G105" s="30" t="s">
        <v>747</v>
      </c>
      <c r="H105" s="81" t="s">
        <v>106</v>
      </c>
      <c r="I105" s="97" t="s">
        <v>748</v>
      </c>
      <c r="J105" s="91">
        <v>10.2125</v>
      </c>
      <c r="K105" s="113">
        <f t="shared" si="1"/>
        <v>3575</v>
      </c>
    </row>
    <row r="106" spans="1:11" ht="15">
      <c r="A106" s="4" t="s">
        <v>749</v>
      </c>
      <c r="B106" s="15" t="s">
        <v>750</v>
      </c>
      <c r="C106" s="18" t="s">
        <v>751</v>
      </c>
      <c r="D106" s="36" t="s">
        <v>752</v>
      </c>
      <c r="E106" s="18" t="s">
        <v>753</v>
      </c>
      <c r="F106" s="34" t="s">
        <v>754</v>
      </c>
      <c r="G106" s="18" t="s">
        <v>755</v>
      </c>
      <c r="H106" s="20" t="s">
        <v>756</v>
      </c>
      <c r="I106" s="93" t="s">
        <v>757</v>
      </c>
      <c r="J106" s="91">
        <v>3.9253472222222219</v>
      </c>
      <c r="K106" s="113">
        <f t="shared" si="1"/>
        <v>1375</v>
      </c>
    </row>
    <row r="107" spans="1:11" ht="15">
      <c r="A107" s="4" t="s">
        <v>758</v>
      </c>
      <c r="B107" s="26" t="s">
        <v>759</v>
      </c>
      <c r="C107" s="36" t="s">
        <v>760</v>
      </c>
      <c r="D107" s="36" t="s">
        <v>761</v>
      </c>
      <c r="E107" s="34" t="s">
        <v>762</v>
      </c>
      <c r="F107" s="36" t="s">
        <v>763</v>
      </c>
      <c r="G107" s="27" t="s">
        <v>764</v>
      </c>
      <c r="H107" s="80" t="s">
        <v>765</v>
      </c>
      <c r="I107" s="96" t="s">
        <v>766</v>
      </c>
      <c r="J107" s="91">
        <v>3.9253472222222219</v>
      </c>
      <c r="K107" s="113">
        <f t="shared" si="1"/>
        <v>1375</v>
      </c>
    </row>
    <row r="108" spans="1:11" ht="15">
      <c r="A108" s="4" t="s">
        <v>767</v>
      </c>
      <c r="B108" s="15" t="s">
        <v>768</v>
      </c>
      <c r="C108" s="18" t="s">
        <v>769</v>
      </c>
      <c r="D108" s="36" t="s">
        <v>770</v>
      </c>
      <c r="E108" s="18" t="s">
        <v>771</v>
      </c>
      <c r="F108" s="34" t="s">
        <v>772</v>
      </c>
      <c r="G108" s="18" t="s">
        <v>773</v>
      </c>
      <c r="H108" s="20" t="s">
        <v>774</v>
      </c>
      <c r="I108" s="93" t="s">
        <v>775</v>
      </c>
      <c r="J108" s="91">
        <v>7.2239583333333321</v>
      </c>
      <c r="K108" s="113">
        <f t="shared" si="1"/>
        <v>2530</v>
      </c>
    </row>
    <row r="109" spans="1:11" ht="15">
      <c r="A109" s="5" t="s">
        <v>776</v>
      </c>
      <c r="B109" s="26" t="s">
        <v>777</v>
      </c>
      <c r="C109" s="32" t="s">
        <v>778</v>
      </c>
      <c r="D109" s="31" t="s">
        <v>779</v>
      </c>
      <c r="E109" s="32" t="s">
        <v>780</v>
      </c>
      <c r="F109" s="31" t="s">
        <v>781</v>
      </c>
      <c r="G109" s="30" t="s">
        <v>782</v>
      </c>
      <c r="H109" s="81" t="s">
        <v>106</v>
      </c>
      <c r="I109" s="97" t="s">
        <v>783</v>
      </c>
      <c r="J109" s="91">
        <v>6.2673611111111107</v>
      </c>
      <c r="K109" s="113">
        <f t="shared" si="1"/>
        <v>2195</v>
      </c>
    </row>
    <row r="110" spans="1:11" ht="15">
      <c r="A110" s="3" t="s">
        <v>784</v>
      </c>
      <c r="B110" s="15" t="s">
        <v>785</v>
      </c>
      <c r="C110" s="16" t="s">
        <v>786</v>
      </c>
      <c r="D110" s="31"/>
      <c r="E110" s="31"/>
      <c r="F110" s="31" t="s">
        <v>787</v>
      </c>
      <c r="G110" s="79"/>
      <c r="H110" s="31"/>
      <c r="I110" s="79" t="s">
        <v>788</v>
      </c>
      <c r="J110" s="91">
        <v>4.75</v>
      </c>
      <c r="K110" s="113">
        <f t="shared" si="1"/>
        <v>1665</v>
      </c>
    </row>
    <row r="111" spans="1:11" ht="15">
      <c r="A111" s="4" t="s">
        <v>789</v>
      </c>
      <c r="B111" s="15" t="s">
        <v>790</v>
      </c>
      <c r="C111" s="19" t="s">
        <v>791</v>
      </c>
      <c r="D111" s="19" t="s">
        <v>792</v>
      </c>
      <c r="E111" s="19" t="s">
        <v>106</v>
      </c>
      <c r="F111" s="32" t="s">
        <v>793</v>
      </c>
      <c r="G111" s="19" t="s">
        <v>794</v>
      </c>
      <c r="H111" s="78" t="s">
        <v>795</v>
      </c>
      <c r="I111" s="94" t="s">
        <v>796</v>
      </c>
      <c r="J111" s="91">
        <v>4.75</v>
      </c>
      <c r="K111" s="113">
        <f t="shared" si="1"/>
        <v>1665</v>
      </c>
    </row>
    <row r="112" spans="1:11" ht="15">
      <c r="A112" s="4" t="s">
        <v>797</v>
      </c>
      <c r="B112" s="15" t="s">
        <v>798</v>
      </c>
      <c r="C112" s="18" t="s">
        <v>799</v>
      </c>
      <c r="D112" s="36" t="s">
        <v>800</v>
      </c>
      <c r="E112" s="18" t="s">
        <v>801</v>
      </c>
      <c r="F112" s="34" t="s">
        <v>802</v>
      </c>
      <c r="G112" s="18" t="s">
        <v>803</v>
      </c>
      <c r="H112" s="20" t="s">
        <v>804</v>
      </c>
      <c r="I112" s="93" t="s">
        <v>805</v>
      </c>
      <c r="J112" s="91">
        <v>7.5868055555555554</v>
      </c>
      <c r="K112" s="113">
        <f t="shared" si="1"/>
        <v>2660</v>
      </c>
    </row>
    <row r="113" spans="1:11" ht="15">
      <c r="A113" s="5" t="s">
        <v>806</v>
      </c>
      <c r="B113" s="26" t="s">
        <v>807</v>
      </c>
      <c r="C113" s="36" t="s">
        <v>808</v>
      </c>
      <c r="D113" s="36" t="s">
        <v>809</v>
      </c>
      <c r="E113" s="34" t="s">
        <v>810</v>
      </c>
      <c r="F113" s="27" t="s">
        <v>374</v>
      </c>
      <c r="G113" s="27" t="s">
        <v>811</v>
      </c>
      <c r="H113" s="80" t="s">
        <v>812</v>
      </c>
      <c r="I113" s="96" t="s">
        <v>813</v>
      </c>
      <c r="J113" s="91">
        <v>6.7225694444444448</v>
      </c>
      <c r="K113" s="113">
        <f t="shared" si="1"/>
        <v>2355</v>
      </c>
    </row>
    <row r="114" spans="1:11" ht="15">
      <c r="A114" s="4" t="s">
        <v>814</v>
      </c>
      <c r="B114" s="15" t="s">
        <v>815</v>
      </c>
      <c r="C114" s="18" t="s">
        <v>816</v>
      </c>
      <c r="D114" s="18" t="s">
        <v>817</v>
      </c>
      <c r="E114" s="18" t="s">
        <v>818</v>
      </c>
      <c r="F114" s="34" t="s">
        <v>819</v>
      </c>
      <c r="G114" s="18" t="s">
        <v>820</v>
      </c>
      <c r="H114" s="20" t="s">
        <v>821</v>
      </c>
      <c r="I114" s="93" t="s">
        <v>822</v>
      </c>
      <c r="J114" s="91">
        <v>5.4756944444444429</v>
      </c>
      <c r="K114" s="113">
        <f t="shared" si="1"/>
        <v>1920</v>
      </c>
    </row>
    <row r="115" spans="1:11" ht="15">
      <c r="A115" s="4" t="s">
        <v>823</v>
      </c>
      <c r="B115" s="15" t="s">
        <v>824</v>
      </c>
      <c r="C115" s="19" t="s">
        <v>825</v>
      </c>
      <c r="D115" s="31" t="s">
        <v>826</v>
      </c>
      <c r="E115" s="19" t="s">
        <v>827</v>
      </c>
      <c r="F115" s="32" t="s">
        <v>828</v>
      </c>
      <c r="G115" s="19" t="s">
        <v>829</v>
      </c>
      <c r="H115" s="78" t="s">
        <v>830</v>
      </c>
      <c r="I115" s="94" t="s">
        <v>831</v>
      </c>
      <c r="J115" s="91">
        <v>4.453125</v>
      </c>
      <c r="K115" s="113">
        <f t="shared" si="1"/>
        <v>1560</v>
      </c>
    </row>
    <row r="116" spans="1:11" ht="15">
      <c r="A116" s="4" t="s">
        <v>832</v>
      </c>
      <c r="B116" s="15" t="s">
        <v>833</v>
      </c>
      <c r="C116" s="18" t="s">
        <v>834</v>
      </c>
      <c r="D116" s="36" t="s">
        <v>835</v>
      </c>
      <c r="E116" s="18" t="s">
        <v>836</v>
      </c>
      <c r="F116" s="34" t="s">
        <v>837</v>
      </c>
      <c r="G116" s="18" t="s">
        <v>838</v>
      </c>
      <c r="H116" s="20" t="s">
        <v>839</v>
      </c>
      <c r="I116" s="93" t="s">
        <v>840</v>
      </c>
      <c r="J116" s="91">
        <v>3.7604166666666661</v>
      </c>
      <c r="K116" s="113">
        <f t="shared" si="1"/>
        <v>1320</v>
      </c>
    </row>
    <row r="117" spans="1:11" ht="15">
      <c r="A117" s="4" t="s">
        <v>841</v>
      </c>
      <c r="B117" s="15" t="s">
        <v>842</v>
      </c>
      <c r="C117" s="19" t="s">
        <v>843</v>
      </c>
      <c r="D117" s="31" t="s">
        <v>106</v>
      </c>
      <c r="E117" s="19" t="s">
        <v>844</v>
      </c>
      <c r="F117" s="32" t="s">
        <v>845</v>
      </c>
      <c r="G117" s="19" t="s">
        <v>846</v>
      </c>
      <c r="H117" s="78" t="s">
        <v>847</v>
      </c>
      <c r="I117" s="94" t="s">
        <v>848</v>
      </c>
      <c r="J117" s="91">
        <v>4.8489583333333321</v>
      </c>
      <c r="K117" s="113">
        <f t="shared" si="1"/>
        <v>1700</v>
      </c>
    </row>
    <row r="118" spans="1:11" ht="15">
      <c r="A118" s="3" t="s">
        <v>849</v>
      </c>
      <c r="B118" s="15" t="s">
        <v>850</v>
      </c>
      <c r="C118" s="16" t="s">
        <v>851</v>
      </c>
      <c r="D118" s="31" t="s">
        <v>852</v>
      </c>
      <c r="E118" s="31"/>
      <c r="F118" s="31"/>
      <c r="G118" s="79" t="s">
        <v>853</v>
      </c>
      <c r="H118" s="31" t="s">
        <v>854</v>
      </c>
      <c r="I118" s="79" t="s">
        <v>855</v>
      </c>
      <c r="J118" s="91">
        <v>5.1656249999999995</v>
      </c>
      <c r="K118" s="113">
        <f t="shared" si="1"/>
        <v>1810</v>
      </c>
    </row>
    <row r="119" spans="1:11" ht="15">
      <c r="A119" s="3" t="s">
        <v>856</v>
      </c>
      <c r="B119" s="15" t="s">
        <v>857</v>
      </c>
      <c r="C119" s="37">
        <v>8200985420</v>
      </c>
      <c r="D119" s="31" t="s">
        <v>858</v>
      </c>
      <c r="E119" s="31" t="s">
        <v>859</v>
      </c>
      <c r="F119" s="31"/>
      <c r="G119" s="79" t="s">
        <v>860</v>
      </c>
      <c r="H119" s="31" t="s">
        <v>2026</v>
      </c>
      <c r="I119" s="79" t="s">
        <v>2027</v>
      </c>
      <c r="J119" s="91">
        <v>4.552083333333333</v>
      </c>
      <c r="K119" s="113">
        <f t="shared" si="1"/>
        <v>1595</v>
      </c>
    </row>
    <row r="120" spans="1:11" ht="15">
      <c r="A120" s="4" t="s">
        <v>861</v>
      </c>
      <c r="B120" s="15" t="s">
        <v>862</v>
      </c>
      <c r="C120" s="19" t="s">
        <v>863</v>
      </c>
      <c r="D120" s="19" t="s">
        <v>864</v>
      </c>
      <c r="E120" s="19" t="s">
        <v>865</v>
      </c>
      <c r="F120" s="32" t="s">
        <v>866</v>
      </c>
      <c r="G120" s="19" t="s">
        <v>867</v>
      </c>
      <c r="H120" s="78"/>
      <c r="I120" s="94" t="s">
        <v>868</v>
      </c>
      <c r="J120" s="91">
        <v>5.792361111111112</v>
      </c>
      <c r="K120" s="113">
        <f t="shared" si="1"/>
        <v>2030</v>
      </c>
    </row>
    <row r="121" spans="1:11" ht="15">
      <c r="A121" s="4" t="s">
        <v>869</v>
      </c>
      <c r="B121" s="15" t="s">
        <v>870</v>
      </c>
      <c r="C121" s="18" t="s">
        <v>871</v>
      </c>
      <c r="D121" s="18" t="s">
        <v>872</v>
      </c>
      <c r="E121" s="18" t="s">
        <v>873</v>
      </c>
      <c r="F121" s="34" t="s">
        <v>874</v>
      </c>
      <c r="G121" s="18" t="s">
        <v>875</v>
      </c>
      <c r="H121" s="20" t="s">
        <v>876</v>
      </c>
      <c r="I121" s="93" t="s">
        <v>877</v>
      </c>
      <c r="J121" s="91">
        <v>3.265625</v>
      </c>
      <c r="K121" s="113">
        <f t="shared" si="1"/>
        <v>1145</v>
      </c>
    </row>
    <row r="122" spans="1:11" ht="15">
      <c r="A122" s="4" t="s">
        <v>878</v>
      </c>
      <c r="B122" s="15" t="s">
        <v>879</v>
      </c>
      <c r="C122" s="18" t="s">
        <v>880</v>
      </c>
      <c r="D122" s="18" t="s">
        <v>881</v>
      </c>
      <c r="E122" s="18"/>
      <c r="F122" s="34" t="s">
        <v>882</v>
      </c>
      <c r="G122" s="18" t="s">
        <v>883</v>
      </c>
      <c r="H122" s="20" t="s">
        <v>884</v>
      </c>
      <c r="I122" s="93" t="s">
        <v>885</v>
      </c>
      <c r="J122" s="91">
        <v>2.6190972222222224</v>
      </c>
      <c r="K122" s="113">
        <f t="shared" si="1"/>
        <v>920</v>
      </c>
    </row>
    <row r="123" spans="1:11" ht="15">
      <c r="A123" s="5" t="s">
        <v>886</v>
      </c>
      <c r="B123" s="26" t="s">
        <v>887</v>
      </c>
      <c r="C123" s="18" t="s">
        <v>888</v>
      </c>
      <c r="D123" s="31" t="s">
        <v>889</v>
      </c>
      <c r="E123" s="31" t="s">
        <v>890</v>
      </c>
      <c r="F123" s="31" t="s">
        <v>891</v>
      </c>
      <c r="G123" s="31" t="s">
        <v>892</v>
      </c>
      <c r="H123" s="31" t="s">
        <v>893</v>
      </c>
      <c r="I123" s="92" t="s">
        <v>894</v>
      </c>
      <c r="J123" s="91">
        <v>3.536111111111111</v>
      </c>
      <c r="K123" s="113">
        <f t="shared" si="1"/>
        <v>1240</v>
      </c>
    </row>
    <row r="124" spans="1:11" ht="15">
      <c r="A124" s="4" t="s">
        <v>895</v>
      </c>
      <c r="B124" s="15" t="s">
        <v>896</v>
      </c>
      <c r="C124" s="18" t="s">
        <v>897</v>
      </c>
      <c r="D124" s="18" t="s">
        <v>898</v>
      </c>
      <c r="E124" s="18" t="s">
        <v>899</v>
      </c>
      <c r="F124" s="34" t="s">
        <v>900</v>
      </c>
      <c r="G124" s="18" t="s">
        <v>901</v>
      </c>
      <c r="H124" s="20" t="s">
        <v>902</v>
      </c>
      <c r="I124" s="93" t="s">
        <v>106</v>
      </c>
      <c r="J124" s="91">
        <v>4.2881944444444446</v>
      </c>
      <c r="K124" s="113">
        <f t="shared" si="1"/>
        <v>1505</v>
      </c>
    </row>
    <row r="125" spans="1:11" ht="15">
      <c r="A125" s="4" t="s">
        <v>903</v>
      </c>
      <c r="B125" s="15" t="s">
        <v>904</v>
      </c>
      <c r="C125" s="19" t="s">
        <v>905</v>
      </c>
      <c r="D125" s="19" t="s">
        <v>906</v>
      </c>
      <c r="E125" s="19" t="s">
        <v>907</v>
      </c>
      <c r="F125" s="32" t="s">
        <v>908</v>
      </c>
      <c r="G125" s="19" t="s">
        <v>909</v>
      </c>
      <c r="H125" s="78" t="s">
        <v>910</v>
      </c>
      <c r="I125" s="94" t="s">
        <v>911</v>
      </c>
      <c r="J125" s="91">
        <v>2.8763888888888882</v>
      </c>
      <c r="K125" s="113">
        <f t="shared" si="1"/>
        <v>1010</v>
      </c>
    </row>
    <row r="126" spans="1:11" ht="15">
      <c r="A126" s="5" t="s">
        <v>912</v>
      </c>
      <c r="B126" s="26" t="s">
        <v>913</v>
      </c>
      <c r="C126" s="27" t="s">
        <v>914</v>
      </c>
      <c r="D126" s="27" t="s">
        <v>915</v>
      </c>
      <c r="E126" s="27" t="s">
        <v>916</v>
      </c>
      <c r="F126" s="27" t="s">
        <v>917</v>
      </c>
      <c r="G126" s="27" t="s">
        <v>918</v>
      </c>
      <c r="H126" s="80" t="s">
        <v>106</v>
      </c>
      <c r="I126" s="96" t="s">
        <v>106</v>
      </c>
      <c r="J126" s="91">
        <v>7.0656249999999998</v>
      </c>
      <c r="K126" s="113">
        <f t="shared" si="1"/>
        <v>2475</v>
      </c>
    </row>
    <row r="127" spans="1:11" ht="15">
      <c r="A127" s="4" t="s">
        <v>919</v>
      </c>
      <c r="B127" s="15" t="s">
        <v>920</v>
      </c>
      <c r="C127" s="18" t="s">
        <v>921</v>
      </c>
      <c r="D127" s="31" t="s">
        <v>922</v>
      </c>
      <c r="E127" s="31" t="s">
        <v>923</v>
      </c>
      <c r="F127" s="31"/>
      <c r="G127" s="31" t="s">
        <v>924</v>
      </c>
      <c r="H127" s="31" t="s">
        <v>925</v>
      </c>
      <c r="I127" s="92" t="s">
        <v>926</v>
      </c>
      <c r="J127" s="91">
        <v>3.6284722222222214</v>
      </c>
      <c r="K127" s="113">
        <f t="shared" si="1"/>
        <v>1270</v>
      </c>
    </row>
    <row r="128" spans="1:11" ht="15">
      <c r="A128" s="4" t="s">
        <v>927</v>
      </c>
      <c r="B128" s="15" t="s">
        <v>928</v>
      </c>
      <c r="C128" s="19" t="s">
        <v>929</v>
      </c>
      <c r="D128" s="19" t="s">
        <v>930</v>
      </c>
      <c r="E128" s="19" t="s">
        <v>931</v>
      </c>
      <c r="F128" s="32" t="s">
        <v>932</v>
      </c>
      <c r="G128" s="19" t="s">
        <v>933</v>
      </c>
      <c r="H128" s="78" t="s">
        <v>934</v>
      </c>
      <c r="I128" s="94" t="s">
        <v>935</v>
      </c>
      <c r="J128" s="91">
        <v>4.0902777777777777</v>
      </c>
      <c r="K128" s="113">
        <f t="shared" si="1"/>
        <v>1435</v>
      </c>
    </row>
    <row r="129" spans="1:11" ht="15">
      <c r="A129" s="4" t="s">
        <v>936</v>
      </c>
      <c r="B129" s="15" t="s">
        <v>937</v>
      </c>
      <c r="C129" s="19" t="s">
        <v>938</v>
      </c>
      <c r="D129" s="19" t="s">
        <v>872</v>
      </c>
      <c r="E129" s="19" t="s">
        <v>939</v>
      </c>
      <c r="F129" s="32" t="s">
        <v>940</v>
      </c>
      <c r="G129" s="19" t="s">
        <v>875</v>
      </c>
      <c r="H129" s="78" t="s">
        <v>941</v>
      </c>
      <c r="I129" s="94" t="s">
        <v>942</v>
      </c>
      <c r="J129" s="91">
        <v>3.4305555555555554</v>
      </c>
      <c r="K129" s="113">
        <f t="shared" si="1"/>
        <v>1205</v>
      </c>
    </row>
    <row r="130" spans="1:11">
      <c r="A130" s="23" t="s">
        <v>2064</v>
      </c>
      <c r="B130" s="24" t="s">
        <v>2065</v>
      </c>
      <c r="C130" s="38" t="s">
        <v>2066</v>
      </c>
      <c r="D130" s="63" t="s">
        <v>2067</v>
      </c>
      <c r="E130" s="63"/>
      <c r="F130" s="62"/>
      <c r="G130" s="61" t="s">
        <v>2068</v>
      </c>
      <c r="H130" s="61" t="s">
        <v>2069</v>
      </c>
      <c r="I130" s="95"/>
      <c r="J130" s="91">
        <v>10.449000000000002</v>
      </c>
      <c r="K130" s="113">
        <f t="shared" si="1"/>
        <v>3660</v>
      </c>
    </row>
    <row r="131" spans="1:11" ht="15">
      <c r="A131" s="5" t="s">
        <v>943</v>
      </c>
      <c r="B131" s="26" t="s">
        <v>944</v>
      </c>
      <c r="C131" s="33" t="s">
        <v>945</v>
      </c>
      <c r="D131" s="31" t="s">
        <v>946</v>
      </c>
      <c r="E131" s="28" t="s">
        <v>947</v>
      </c>
      <c r="F131" s="30" t="s">
        <v>948</v>
      </c>
      <c r="G131" s="30" t="s">
        <v>949</v>
      </c>
      <c r="H131" s="81" t="s">
        <v>950</v>
      </c>
      <c r="I131" s="97" t="s">
        <v>951</v>
      </c>
      <c r="J131" s="91">
        <v>3.9913194444444446</v>
      </c>
      <c r="K131" s="113">
        <f t="shared" si="1"/>
        <v>1400</v>
      </c>
    </row>
    <row r="132" spans="1:11" ht="15">
      <c r="A132" s="4" t="s">
        <v>952</v>
      </c>
      <c r="B132" s="15" t="s">
        <v>953</v>
      </c>
      <c r="C132" s="18" t="s">
        <v>954</v>
      </c>
      <c r="D132" s="18" t="s">
        <v>955</v>
      </c>
      <c r="E132" s="18" t="s">
        <v>956</v>
      </c>
      <c r="F132" s="34" t="s">
        <v>957</v>
      </c>
      <c r="G132" s="18" t="s">
        <v>958</v>
      </c>
      <c r="H132" s="20" t="s">
        <v>959</v>
      </c>
      <c r="I132" s="93" t="s">
        <v>960</v>
      </c>
      <c r="J132" s="91">
        <v>3.536111111111111</v>
      </c>
      <c r="K132" s="113">
        <f t="shared" si="1"/>
        <v>1240</v>
      </c>
    </row>
    <row r="133" spans="1:11" ht="15">
      <c r="A133" s="4" t="s">
        <v>961</v>
      </c>
      <c r="B133" s="15" t="s">
        <v>962</v>
      </c>
      <c r="C133" s="18" t="s">
        <v>963</v>
      </c>
      <c r="D133" s="18" t="s">
        <v>964</v>
      </c>
      <c r="E133" s="18" t="s">
        <v>965</v>
      </c>
      <c r="F133" s="34" t="s">
        <v>966</v>
      </c>
      <c r="G133" s="18" t="s">
        <v>967</v>
      </c>
      <c r="H133" s="20" t="s">
        <v>968</v>
      </c>
      <c r="I133" s="93" t="s">
        <v>2188</v>
      </c>
      <c r="J133" s="91">
        <v>4.4201388888888884</v>
      </c>
      <c r="K133" s="113">
        <f t="shared" si="1"/>
        <v>1550</v>
      </c>
    </row>
    <row r="134" spans="1:11">
      <c r="A134" s="23" t="s">
        <v>2070</v>
      </c>
      <c r="B134" s="24" t="s">
        <v>2071</v>
      </c>
      <c r="C134" s="25" t="s">
        <v>2072</v>
      </c>
      <c r="D134" s="61"/>
      <c r="E134" s="61" t="s">
        <v>2073</v>
      </c>
      <c r="F134" s="61" t="s">
        <v>2074</v>
      </c>
      <c r="G134" s="61"/>
      <c r="H134" s="61" t="s">
        <v>2075</v>
      </c>
      <c r="I134" s="95" t="s">
        <v>2189</v>
      </c>
      <c r="J134" s="91">
        <v>5.4540000000000006</v>
      </c>
      <c r="K134" s="113">
        <f t="shared" si="1"/>
        <v>1910</v>
      </c>
    </row>
    <row r="135" spans="1:11" ht="15">
      <c r="A135" s="4" t="s">
        <v>969</v>
      </c>
      <c r="B135" s="15" t="s">
        <v>970</v>
      </c>
      <c r="C135" s="19" t="s">
        <v>971</v>
      </c>
      <c r="D135" s="31" t="s">
        <v>972</v>
      </c>
      <c r="E135" s="19" t="s">
        <v>973</v>
      </c>
      <c r="F135" s="32" t="s">
        <v>974</v>
      </c>
      <c r="G135" s="19" t="s">
        <v>975</v>
      </c>
      <c r="H135" s="78" t="s">
        <v>976</v>
      </c>
      <c r="I135" s="94" t="s">
        <v>977</v>
      </c>
      <c r="J135" s="91">
        <v>4.552083333333333</v>
      </c>
      <c r="K135" s="113">
        <f t="shared" si="1"/>
        <v>1595</v>
      </c>
    </row>
    <row r="136" spans="1:11">
      <c r="A136" s="23" t="s">
        <v>2076</v>
      </c>
      <c r="B136" s="24" t="s">
        <v>2077</v>
      </c>
      <c r="C136" s="25" t="s">
        <v>2078</v>
      </c>
      <c r="D136" s="61" t="s">
        <v>2079</v>
      </c>
      <c r="E136" s="61"/>
      <c r="F136" s="61" t="s">
        <v>2080</v>
      </c>
      <c r="G136" s="61" t="s">
        <v>982</v>
      </c>
      <c r="H136" s="61" t="s">
        <v>2081</v>
      </c>
      <c r="I136" s="95" t="s">
        <v>2082</v>
      </c>
      <c r="J136" s="91">
        <v>5.9130000000000003</v>
      </c>
      <c r="K136" s="113">
        <f t="shared" si="1"/>
        <v>2070</v>
      </c>
    </row>
    <row r="137" spans="1:11">
      <c r="A137" s="60" t="s">
        <v>978</v>
      </c>
      <c r="B137" s="46" t="s">
        <v>979</v>
      </c>
      <c r="C137" s="25" t="s">
        <v>2083</v>
      </c>
      <c r="D137" s="61"/>
      <c r="E137" s="71" t="s">
        <v>980</v>
      </c>
      <c r="F137" s="77" t="s">
        <v>981</v>
      </c>
      <c r="G137" s="71" t="s">
        <v>982</v>
      </c>
      <c r="H137" s="82" t="s">
        <v>983</v>
      </c>
      <c r="I137" s="99" t="s">
        <v>984</v>
      </c>
      <c r="J137" s="91">
        <v>5.2052083333333332</v>
      </c>
      <c r="K137" s="113">
        <f t="shared" si="1"/>
        <v>1825</v>
      </c>
    </row>
    <row r="138" spans="1:11">
      <c r="A138" s="23" t="s">
        <v>2084</v>
      </c>
      <c r="B138" s="24" t="s">
        <v>2085</v>
      </c>
      <c r="C138" s="25" t="s">
        <v>2086</v>
      </c>
      <c r="D138" s="61"/>
      <c r="E138" s="61"/>
      <c r="F138" s="61"/>
      <c r="G138" s="61" t="s">
        <v>2087</v>
      </c>
      <c r="H138" s="61"/>
      <c r="I138" s="95"/>
      <c r="J138" s="91">
        <v>5.9130000000000003</v>
      </c>
      <c r="K138" s="113">
        <f t="shared" ref="K138:K201" si="2">CEILING(J138*$K$7,5)</f>
        <v>2070</v>
      </c>
    </row>
    <row r="139" spans="1:11" ht="15">
      <c r="A139" s="4" t="s">
        <v>985</v>
      </c>
      <c r="B139" s="15" t="s">
        <v>986</v>
      </c>
      <c r="C139" s="19" t="s">
        <v>987</v>
      </c>
      <c r="D139" s="19"/>
      <c r="E139" s="19" t="s">
        <v>988</v>
      </c>
      <c r="F139" s="32" t="s">
        <v>989</v>
      </c>
      <c r="G139" s="19" t="s">
        <v>990</v>
      </c>
      <c r="H139" s="78" t="s">
        <v>991</v>
      </c>
      <c r="I139" s="79" t="s">
        <v>992</v>
      </c>
      <c r="J139" s="91">
        <v>3.859375</v>
      </c>
      <c r="K139" s="113">
        <f t="shared" si="2"/>
        <v>1355</v>
      </c>
    </row>
    <row r="140" spans="1:11" ht="15">
      <c r="A140" s="4" t="s">
        <v>993</v>
      </c>
      <c r="B140" s="15" t="s">
        <v>994</v>
      </c>
      <c r="C140" s="18" t="s">
        <v>995</v>
      </c>
      <c r="D140" s="18" t="s">
        <v>996</v>
      </c>
      <c r="E140" s="18" t="s">
        <v>997</v>
      </c>
      <c r="F140" s="18" t="s">
        <v>998</v>
      </c>
      <c r="G140" s="18" t="s">
        <v>999</v>
      </c>
      <c r="H140" s="34" t="s">
        <v>1000</v>
      </c>
      <c r="I140" s="97" t="s">
        <v>1001</v>
      </c>
      <c r="J140" s="91">
        <v>2.9489583333333331</v>
      </c>
      <c r="K140" s="113">
        <f t="shared" si="2"/>
        <v>1035</v>
      </c>
    </row>
    <row r="141" spans="1:11" ht="15">
      <c r="A141" s="5" t="s">
        <v>1002</v>
      </c>
      <c r="B141" s="15" t="s">
        <v>1003</v>
      </c>
      <c r="C141" s="18">
        <v>96182220</v>
      </c>
      <c r="D141" s="18" t="s">
        <v>1004</v>
      </c>
      <c r="E141" s="18" t="s">
        <v>1005</v>
      </c>
      <c r="F141" s="18" t="s">
        <v>1006</v>
      </c>
      <c r="G141" s="18" t="s">
        <v>1007</v>
      </c>
      <c r="H141" s="34" t="s">
        <v>1008</v>
      </c>
      <c r="I141" s="97" t="s">
        <v>1009</v>
      </c>
      <c r="J141" s="91">
        <v>3.0347222222222219</v>
      </c>
      <c r="K141" s="113">
        <f t="shared" si="2"/>
        <v>1065</v>
      </c>
    </row>
    <row r="142" spans="1:11" ht="15">
      <c r="A142" s="5" t="s">
        <v>1010</v>
      </c>
      <c r="B142" s="26" t="s">
        <v>1011</v>
      </c>
      <c r="C142" s="27">
        <v>96314494</v>
      </c>
      <c r="D142" s="31" t="s">
        <v>1012</v>
      </c>
      <c r="E142" s="31" t="s">
        <v>1013</v>
      </c>
      <c r="F142" s="31" t="s">
        <v>1014</v>
      </c>
      <c r="G142" s="31" t="s">
        <v>1015</v>
      </c>
      <c r="H142" s="31" t="s">
        <v>1016</v>
      </c>
      <c r="I142" s="92" t="s">
        <v>1017</v>
      </c>
      <c r="J142" s="91">
        <v>3.1996527777777777</v>
      </c>
      <c r="K142" s="113">
        <f t="shared" si="2"/>
        <v>1120</v>
      </c>
    </row>
    <row r="143" spans="1:11" ht="15">
      <c r="A143" s="5" t="s">
        <v>1018</v>
      </c>
      <c r="B143" s="26" t="s">
        <v>1019</v>
      </c>
      <c r="C143" s="30" t="s">
        <v>1020</v>
      </c>
      <c r="D143" s="30" t="s">
        <v>106</v>
      </c>
      <c r="E143" s="30" t="s">
        <v>1021</v>
      </c>
      <c r="F143" s="30" t="s">
        <v>1022</v>
      </c>
      <c r="G143" s="30" t="s">
        <v>1023</v>
      </c>
      <c r="H143" s="81" t="s">
        <v>1024</v>
      </c>
      <c r="I143" s="97" t="s">
        <v>1025</v>
      </c>
      <c r="J143" s="91">
        <v>3.6944444444444442</v>
      </c>
      <c r="K143" s="113">
        <f t="shared" si="2"/>
        <v>1295</v>
      </c>
    </row>
    <row r="144" spans="1:11" ht="15">
      <c r="A144" s="4" t="s">
        <v>1026</v>
      </c>
      <c r="B144" s="15" t="s">
        <v>1027</v>
      </c>
      <c r="C144" s="19" t="s">
        <v>1028</v>
      </c>
      <c r="D144" s="19" t="s">
        <v>1029</v>
      </c>
      <c r="E144" s="19" t="s">
        <v>106</v>
      </c>
      <c r="F144" s="32" t="s">
        <v>1030</v>
      </c>
      <c r="G144" s="19" t="s">
        <v>1031</v>
      </c>
      <c r="H144" s="78" t="s">
        <v>1032</v>
      </c>
      <c r="I144" s="94" t="s">
        <v>1033</v>
      </c>
      <c r="J144" s="91">
        <v>4.3211805555555554</v>
      </c>
      <c r="K144" s="113">
        <f t="shared" si="2"/>
        <v>1515</v>
      </c>
    </row>
    <row r="145" spans="1:11" ht="15">
      <c r="A145" s="5" t="s">
        <v>1034</v>
      </c>
      <c r="B145" s="31" t="s">
        <v>1035</v>
      </c>
      <c r="C145" s="39"/>
      <c r="D145" s="64"/>
      <c r="E145" s="19"/>
      <c r="F145" s="78"/>
      <c r="G145" s="78"/>
      <c r="H145" s="83"/>
      <c r="I145" s="83"/>
      <c r="J145" s="91">
        <v>20.952000000000002</v>
      </c>
      <c r="K145" s="113">
        <f t="shared" si="2"/>
        <v>7335</v>
      </c>
    </row>
    <row r="146" spans="1:11" ht="15">
      <c r="A146" s="5" t="s">
        <v>1036</v>
      </c>
      <c r="B146" s="31" t="s">
        <v>1037</v>
      </c>
      <c r="C146" s="39"/>
      <c r="D146" s="64"/>
      <c r="E146" s="19"/>
      <c r="F146" s="78"/>
      <c r="G146" s="78"/>
      <c r="H146" s="83"/>
      <c r="I146" s="83"/>
      <c r="J146" s="91">
        <v>20.952000000000002</v>
      </c>
      <c r="K146" s="113">
        <f t="shared" si="2"/>
        <v>7335</v>
      </c>
    </row>
    <row r="147" spans="1:11" ht="15">
      <c r="A147" s="4" t="s">
        <v>1038</v>
      </c>
      <c r="B147" s="31" t="s">
        <v>1039</v>
      </c>
      <c r="C147" s="40" t="s">
        <v>1040</v>
      </c>
      <c r="D147" s="31" t="s">
        <v>1041</v>
      </c>
      <c r="E147" s="19" t="s">
        <v>1042</v>
      </c>
      <c r="F147" s="78" t="s">
        <v>1041</v>
      </c>
      <c r="G147" s="78" t="s">
        <v>1043</v>
      </c>
      <c r="H147" s="83"/>
      <c r="I147" s="83"/>
      <c r="J147" s="91">
        <v>4.947916666666667</v>
      </c>
      <c r="K147" s="113">
        <f t="shared" si="2"/>
        <v>1735</v>
      </c>
    </row>
    <row r="148" spans="1:11" ht="15">
      <c r="A148" s="4" t="s">
        <v>1044</v>
      </c>
      <c r="B148" s="15" t="s">
        <v>1045</v>
      </c>
      <c r="C148" s="19" t="s">
        <v>1046</v>
      </c>
      <c r="D148" s="19" t="s">
        <v>1047</v>
      </c>
      <c r="E148" s="19" t="s">
        <v>1048</v>
      </c>
      <c r="F148" s="32" t="s">
        <v>1049</v>
      </c>
      <c r="G148" s="19" t="s">
        <v>1050</v>
      </c>
      <c r="H148" s="78" t="s">
        <v>106</v>
      </c>
      <c r="I148" s="94" t="s">
        <v>1051</v>
      </c>
      <c r="J148" s="91">
        <v>5.0798611111111107</v>
      </c>
      <c r="K148" s="113">
        <f t="shared" si="2"/>
        <v>1780</v>
      </c>
    </row>
    <row r="149" spans="1:11" ht="15">
      <c r="A149" s="4" t="s">
        <v>1052</v>
      </c>
      <c r="B149" s="15" t="s">
        <v>1053</v>
      </c>
      <c r="C149" s="19" t="s">
        <v>1054</v>
      </c>
      <c r="D149" s="19" t="s">
        <v>1055</v>
      </c>
      <c r="E149" s="19" t="s">
        <v>1056</v>
      </c>
      <c r="F149" s="32" t="s">
        <v>1057</v>
      </c>
      <c r="G149" s="19" t="s">
        <v>1058</v>
      </c>
      <c r="H149" s="78" t="s">
        <v>1059</v>
      </c>
      <c r="I149" s="94" t="s">
        <v>1060</v>
      </c>
      <c r="J149" s="91">
        <v>3.7604166666666661</v>
      </c>
      <c r="K149" s="113">
        <f t="shared" si="2"/>
        <v>1320</v>
      </c>
    </row>
    <row r="150" spans="1:11" ht="15">
      <c r="A150" s="4" t="s">
        <v>1061</v>
      </c>
      <c r="B150" s="15" t="s">
        <v>1062</v>
      </c>
      <c r="C150" s="18" t="s">
        <v>1063</v>
      </c>
      <c r="D150" s="31" t="s">
        <v>1064</v>
      </c>
      <c r="E150" s="31" t="s">
        <v>1065</v>
      </c>
      <c r="F150" s="31" t="s">
        <v>1066</v>
      </c>
      <c r="G150" s="31" t="s">
        <v>1067</v>
      </c>
      <c r="H150" s="31" t="s">
        <v>1068</v>
      </c>
      <c r="I150" s="92" t="s">
        <v>1069</v>
      </c>
      <c r="J150" s="91">
        <v>2.6388888888888888</v>
      </c>
      <c r="K150" s="113">
        <f t="shared" si="2"/>
        <v>925</v>
      </c>
    </row>
    <row r="151" spans="1:11" ht="15">
      <c r="A151" s="22" t="s">
        <v>1070</v>
      </c>
      <c r="B151" s="22" t="s">
        <v>1071</v>
      </c>
      <c r="C151" s="22" t="s">
        <v>1072</v>
      </c>
      <c r="D151" s="31" t="s">
        <v>1073</v>
      </c>
      <c r="E151" s="31" t="s">
        <v>1074</v>
      </c>
      <c r="F151" s="31" t="s">
        <v>1075</v>
      </c>
      <c r="G151" s="31" t="s">
        <v>1076</v>
      </c>
      <c r="H151" s="31"/>
      <c r="I151" s="92" t="s">
        <v>1077</v>
      </c>
      <c r="J151" s="91">
        <v>4.2881944444444446</v>
      </c>
      <c r="K151" s="113">
        <f t="shared" si="2"/>
        <v>1505</v>
      </c>
    </row>
    <row r="152" spans="1:11" ht="15">
      <c r="A152" s="21" t="s">
        <v>1078</v>
      </c>
      <c r="B152" s="22" t="s">
        <v>1079</v>
      </c>
      <c r="C152" s="22" t="s">
        <v>1080</v>
      </c>
      <c r="D152" s="31" t="s">
        <v>1081</v>
      </c>
      <c r="E152" s="31" t="s">
        <v>1082</v>
      </c>
      <c r="F152" s="31" t="s">
        <v>1083</v>
      </c>
      <c r="G152" s="31" t="s">
        <v>1084</v>
      </c>
      <c r="H152" s="31" t="s">
        <v>1085</v>
      </c>
      <c r="I152" s="92" t="s">
        <v>1086</v>
      </c>
      <c r="J152" s="91">
        <v>4.947916666666667</v>
      </c>
      <c r="K152" s="113">
        <f t="shared" si="2"/>
        <v>1735</v>
      </c>
    </row>
    <row r="153" spans="1:11" ht="15">
      <c r="A153" s="21" t="s">
        <v>1087</v>
      </c>
      <c r="B153" s="31" t="s">
        <v>1088</v>
      </c>
      <c r="C153" s="22" t="s">
        <v>1089</v>
      </c>
      <c r="D153" s="31" t="s">
        <v>1090</v>
      </c>
      <c r="E153" s="31"/>
      <c r="F153" s="31"/>
      <c r="G153" s="31" t="s">
        <v>1091</v>
      </c>
      <c r="H153" s="31"/>
      <c r="I153" s="92"/>
      <c r="J153" s="91">
        <v>4.947916666666667</v>
      </c>
      <c r="K153" s="113">
        <f t="shared" si="2"/>
        <v>1735</v>
      </c>
    </row>
    <row r="154" spans="1:11" ht="15">
      <c r="A154" s="4" t="s">
        <v>1092</v>
      </c>
      <c r="B154" s="15" t="s">
        <v>879</v>
      </c>
      <c r="C154" s="18" t="s">
        <v>880</v>
      </c>
      <c r="D154" s="18" t="s">
        <v>1093</v>
      </c>
      <c r="E154" s="18"/>
      <c r="F154" s="34" t="s">
        <v>882</v>
      </c>
      <c r="G154" s="18" t="s">
        <v>883</v>
      </c>
      <c r="H154" s="20" t="s">
        <v>884</v>
      </c>
      <c r="I154" s="93" t="s">
        <v>885</v>
      </c>
      <c r="J154" s="91">
        <v>3.875</v>
      </c>
      <c r="K154" s="113">
        <f t="shared" si="2"/>
        <v>1360</v>
      </c>
    </row>
    <row r="155" spans="1:11" ht="15">
      <c r="A155" s="21" t="s">
        <v>1094</v>
      </c>
      <c r="B155" s="22" t="s">
        <v>1095</v>
      </c>
      <c r="C155" s="22" t="s">
        <v>1096</v>
      </c>
      <c r="D155" s="18"/>
      <c r="E155" s="18"/>
      <c r="F155" s="34"/>
      <c r="G155" s="18"/>
      <c r="H155" s="20"/>
      <c r="I155" s="93"/>
      <c r="J155" s="91">
        <v>4.7895833333333329</v>
      </c>
      <c r="K155" s="113">
        <f t="shared" si="2"/>
        <v>1680</v>
      </c>
    </row>
    <row r="156" spans="1:11" ht="15">
      <c r="A156" s="4" t="s">
        <v>1097</v>
      </c>
      <c r="B156" s="22" t="s">
        <v>1098</v>
      </c>
      <c r="C156" s="22" t="s">
        <v>1099</v>
      </c>
      <c r="D156" s="18"/>
      <c r="E156" s="18"/>
      <c r="F156" s="34" t="s">
        <v>1100</v>
      </c>
      <c r="G156" s="18" t="s">
        <v>1101</v>
      </c>
      <c r="H156" s="20"/>
      <c r="I156" s="93"/>
      <c r="J156" s="91">
        <v>5.9045138888888893</v>
      </c>
      <c r="K156" s="113">
        <f t="shared" si="2"/>
        <v>2070</v>
      </c>
    </row>
    <row r="157" spans="1:11" ht="15">
      <c r="A157" s="4" t="s">
        <v>1102</v>
      </c>
      <c r="B157" s="15" t="s">
        <v>1103</v>
      </c>
      <c r="C157" s="19" t="s">
        <v>1104</v>
      </c>
      <c r="D157" s="19" t="s">
        <v>1105</v>
      </c>
      <c r="E157" s="19" t="s">
        <v>1106</v>
      </c>
      <c r="F157" s="32" t="s">
        <v>1107</v>
      </c>
      <c r="G157" s="19" t="s">
        <v>1108</v>
      </c>
      <c r="H157" s="78" t="s">
        <v>1109</v>
      </c>
      <c r="I157" s="94" t="s">
        <v>1110</v>
      </c>
      <c r="J157" s="91">
        <v>4.0506944444444439</v>
      </c>
      <c r="K157" s="113">
        <f t="shared" si="2"/>
        <v>1420</v>
      </c>
    </row>
    <row r="158" spans="1:11" ht="15">
      <c r="A158" s="4" t="s">
        <v>1111</v>
      </c>
      <c r="B158" s="15" t="s">
        <v>1112</v>
      </c>
      <c r="C158" s="18" t="s">
        <v>1113</v>
      </c>
      <c r="D158" s="31" t="s">
        <v>1114</v>
      </c>
      <c r="E158" s="31" t="s">
        <v>1115</v>
      </c>
      <c r="F158" s="31" t="s">
        <v>1116</v>
      </c>
      <c r="G158" s="31" t="s">
        <v>1117</v>
      </c>
      <c r="H158" s="31" t="s">
        <v>1118</v>
      </c>
      <c r="I158" s="92"/>
      <c r="J158" s="91">
        <v>3.6944444444444442</v>
      </c>
      <c r="K158" s="113">
        <f t="shared" si="2"/>
        <v>1295</v>
      </c>
    </row>
    <row r="159" spans="1:11" ht="15">
      <c r="A159" s="4" t="s">
        <v>1119</v>
      </c>
      <c r="B159" s="15" t="s">
        <v>216</v>
      </c>
      <c r="C159" s="19" t="s">
        <v>217</v>
      </c>
      <c r="D159" s="19" t="s">
        <v>218</v>
      </c>
      <c r="E159" s="19" t="s">
        <v>219</v>
      </c>
      <c r="F159" s="32" t="s">
        <v>211</v>
      </c>
      <c r="G159" s="19" t="s">
        <v>212</v>
      </c>
      <c r="H159" s="78" t="s">
        <v>220</v>
      </c>
      <c r="I159" s="94" t="s">
        <v>221</v>
      </c>
      <c r="J159" s="91">
        <v>5.8913194444444441</v>
      </c>
      <c r="K159" s="113">
        <f t="shared" si="2"/>
        <v>2065</v>
      </c>
    </row>
    <row r="160" spans="1:11" ht="15">
      <c r="A160" s="4" t="s">
        <v>1120</v>
      </c>
      <c r="B160" s="15" t="s">
        <v>1121</v>
      </c>
      <c r="C160" s="18" t="s">
        <v>1122</v>
      </c>
      <c r="D160" s="18" t="s">
        <v>1123</v>
      </c>
      <c r="E160" s="18" t="s">
        <v>1124</v>
      </c>
      <c r="F160" s="34" t="s">
        <v>1125</v>
      </c>
      <c r="G160" s="18" t="s">
        <v>1126</v>
      </c>
      <c r="H160" s="20" t="s">
        <v>1127</v>
      </c>
      <c r="I160" s="93" t="s">
        <v>1128</v>
      </c>
      <c r="J160" s="91">
        <v>3.9913194444444446</v>
      </c>
      <c r="K160" s="113">
        <f t="shared" si="2"/>
        <v>1400</v>
      </c>
    </row>
    <row r="161" spans="1:11" ht="15">
      <c r="A161" s="4" t="s">
        <v>1129</v>
      </c>
      <c r="B161" s="15" t="s">
        <v>1130</v>
      </c>
      <c r="C161" s="18" t="s">
        <v>1122</v>
      </c>
      <c r="D161" s="18" t="s">
        <v>1123</v>
      </c>
      <c r="E161" s="18" t="s">
        <v>1124</v>
      </c>
      <c r="F161" s="34" t="s">
        <v>1125</v>
      </c>
      <c r="G161" s="18" t="s">
        <v>1126</v>
      </c>
      <c r="H161" s="20" t="s">
        <v>1127</v>
      </c>
      <c r="I161" s="93" t="s">
        <v>1128</v>
      </c>
      <c r="J161" s="91">
        <v>3.9913194444444446</v>
      </c>
      <c r="K161" s="113">
        <f t="shared" si="2"/>
        <v>1400</v>
      </c>
    </row>
    <row r="162" spans="1:11" ht="15">
      <c r="A162" s="5" t="s">
        <v>1131</v>
      </c>
      <c r="B162" s="41" t="s">
        <v>1132</v>
      </c>
      <c r="C162" s="30" t="s">
        <v>1133</v>
      </c>
      <c r="D162" s="65" t="s">
        <v>1134</v>
      </c>
      <c r="E162" s="30"/>
      <c r="F162" s="65" t="s">
        <v>1135</v>
      </c>
      <c r="G162" s="30" t="s">
        <v>1136</v>
      </c>
      <c r="H162" s="81" t="s">
        <v>1137</v>
      </c>
      <c r="I162" s="84"/>
      <c r="J162" s="91">
        <v>3.6284722222222214</v>
      </c>
      <c r="K162" s="113">
        <f t="shared" si="2"/>
        <v>1270</v>
      </c>
    </row>
    <row r="163" spans="1:11" ht="15">
      <c r="A163" s="4" t="s">
        <v>1138</v>
      </c>
      <c r="B163" s="15" t="s">
        <v>1139</v>
      </c>
      <c r="C163" s="18" t="s">
        <v>1140</v>
      </c>
      <c r="D163" s="18" t="s">
        <v>106</v>
      </c>
      <c r="E163" s="72"/>
      <c r="F163" s="36" t="s">
        <v>1141</v>
      </c>
      <c r="G163" s="55" t="s">
        <v>1142</v>
      </c>
      <c r="H163" s="36" t="s">
        <v>1143</v>
      </c>
      <c r="I163" s="93" t="s">
        <v>1144</v>
      </c>
      <c r="J163" s="91">
        <v>5.244791666666667</v>
      </c>
      <c r="K163" s="113">
        <f t="shared" si="2"/>
        <v>1840</v>
      </c>
    </row>
    <row r="164" spans="1:11" ht="15">
      <c r="A164" s="21" t="s">
        <v>1145</v>
      </c>
      <c r="B164" s="22" t="s">
        <v>2017</v>
      </c>
      <c r="C164" s="22" t="s">
        <v>1146</v>
      </c>
      <c r="D164" s="18" t="s">
        <v>1147</v>
      </c>
      <c r="E164" s="72"/>
      <c r="F164" s="36"/>
      <c r="G164" s="55"/>
      <c r="H164" s="36" t="s">
        <v>1148</v>
      </c>
      <c r="I164" s="93" t="s">
        <v>1149</v>
      </c>
      <c r="J164" s="91">
        <v>4.947916666666667</v>
      </c>
      <c r="K164" s="113">
        <f t="shared" si="2"/>
        <v>1735</v>
      </c>
    </row>
    <row r="165" spans="1:11" ht="15">
      <c r="A165" s="5" t="s">
        <v>1150</v>
      </c>
      <c r="B165" s="26" t="s">
        <v>1151</v>
      </c>
      <c r="C165" s="30" t="s">
        <v>1152</v>
      </c>
      <c r="D165" s="31" t="s">
        <v>1153</v>
      </c>
      <c r="E165" s="30" t="s">
        <v>1154</v>
      </c>
      <c r="F165" s="30" t="s">
        <v>1155</v>
      </c>
      <c r="G165" s="30" t="s">
        <v>1156</v>
      </c>
      <c r="H165" s="81" t="s">
        <v>1157</v>
      </c>
      <c r="I165" s="97" t="s">
        <v>1158</v>
      </c>
      <c r="J165" s="91">
        <v>4.2881944444444446</v>
      </c>
      <c r="K165" s="113">
        <f t="shared" si="2"/>
        <v>1505</v>
      </c>
    </row>
    <row r="166" spans="1:11" ht="15">
      <c r="A166" s="4"/>
      <c r="B166" s="15"/>
      <c r="C166" s="18"/>
      <c r="D166" s="18"/>
      <c r="E166" s="72"/>
      <c r="F166" s="36"/>
      <c r="G166" s="55"/>
      <c r="H166" s="36"/>
      <c r="I166" s="93"/>
      <c r="J166" s="91"/>
      <c r="K166" s="113">
        <f t="shared" si="2"/>
        <v>0</v>
      </c>
    </row>
    <row r="167" spans="1:11" ht="15">
      <c r="A167" s="127" t="s">
        <v>1159</v>
      </c>
      <c r="B167" s="127"/>
      <c r="C167" s="127"/>
      <c r="D167" s="127"/>
      <c r="E167" s="127"/>
      <c r="F167" s="127"/>
      <c r="G167" s="127"/>
      <c r="H167" s="127"/>
      <c r="I167" s="128"/>
      <c r="J167" s="91"/>
      <c r="K167" s="113">
        <f t="shared" si="2"/>
        <v>0</v>
      </c>
    </row>
    <row r="168" spans="1:11" ht="15">
      <c r="A168" s="5" t="s">
        <v>1160</v>
      </c>
      <c r="B168" s="15" t="s">
        <v>1161</v>
      </c>
      <c r="C168" s="30" t="s">
        <v>1162</v>
      </c>
      <c r="D168" s="30" t="s">
        <v>1163</v>
      </c>
      <c r="E168" s="66" t="s">
        <v>1164</v>
      </c>
      <c r="F168" s="30" t="s">
        <v>1165</v>
      </c>
      <c r="G168" s="30" t="s">
        <v>1166</v>
      </c>
      <c r="H168" s="30" t="s">
        <v>1167</v>
      </c>
      <c r="I168" s="100" t="s">
        <v>1168</v>
      </c>
      <c r="J168" s="91">
        <v>2.9489583333333331</v>
      </c>
      <c r="K168" s="113">
        <f t="shared" si="2"/>
        <v>1035</v>
      </c>
    </row>
    <row r="169" spans="1:11" ht="15">
      <c r="A169" s="5" t="s">
        <v>1169</v>
      </c>
      <c r="B169" s="15" t="s">
        <v>1170</v>
      </c>
      <c r="C169" s="30" t="s">
        <v>1171</v>
      </c>
      <c r="D169" s="30" t="s">
        <v>1172</v>
      </c>
      <c r="E169" s="66" t="s">
        <v>1173</v>
      </c>
      <c r="F169" s="30" t="s">
        <v>1174</v>
      </c>
      <c r="G169" s="30" t="s">
        <v>1175</v>
      </c>
      <c r="H169" s="30" t="s">
        <v>1176</v>
      </c>
      <c r="I169" s="100" t="s">
        <v>1177</v>
      </c>
      <c r="J169" s="91">
        <v>5.6010416666666663</v>
      </c>
      <c r="K169" s="113">
        <f t="shared" si="2"/>
        <v>1965</v>
      </c>
    </row>
    <row r="170" spans="1:11" ht="15">
      <c r="A170" s="4" t="s">
        <v>1178</v>
      </c>
      <c r="B170" s="15" t="s">
        <v>1179</v>
      </c>
      <c r="C170" s="19" t="s">
        <v>1180</v>
      </c>
      <c r="D170" s="19" t="s">
        <v>1181</v>
      </c>
      <c r="E170" s="19" t="s">
        <v>1182</v>
      </c>
      <c r="F170" s="19" t="s">
        <v>1183</v>
      </c>
      <c r="G170" s="19" t="s">
        <v>1184</v>
      </c>
      <c r="H170" s="19" t="s">
        <v>1185</v>
      </c>
      <c r="I170" s="101" t="s">
        <v>1186</v>
      </c>
      <c r="J170" s="91">
        <v>8.3784722222222214</v>
      </c>
      <c r="K170" s="113">
        <f t="shared" si="2"/>
        <v>2935</v>
      </c>
    </row>
    <row r="171" spans="1:11" ht="15">
      <c r="A171" s="5" t="s">
        <v>1187</v>
      </c>
      <c r="B171" s="15" t="s">
        <v>1188</v>
      </c>
      <c r="C171" s="30" t="s">
        <v>1189</v>
      </c>
      <c r="D171" s="30" t="s">
        <v>1190</v>
      </c>
      <c r="E171" s="66" t="s">
        <v>1191</v>
      </c>
      <c r="F171" s="30" t="s">
        <v>1192</v>
      </c>
      <c r="G171" s="30" t="s">
        <v>1193</v>
      </c>
      <c r="H171" s="30" t="s">
        <v>1194</v>
      </c>
      <c r="I171" s="100" t="s">
        <v>1195</v>
      </c>
      <c r="J171" s="91">
        <v>3.6878472222222221</v>
      </c>
      <c r="K171" s="113">
        <f t="shared" si="2"/>
        <v>1295</v>
      </c>
    </row>
    <row r="172" spans="1:11" ht="15">
      <c r="A172" s="5" t="s">
        <v>1196</v>
      </c>
      <c r="B172" s="15" t="s">
        <v>1197</v>
      </c>
      <c r="C172" s="30" t="s">
        <v>1198</v>
      </c>
      <c r="D172" s="30" t="s">
        <v>1199</v>
      </c>
      <c r="E172" s="66" t="s">
        <v>1200</v>
      </c>
      <c r="F172" s="30"/>
      <c r="G172" s="30" t="s">
        <v>1201</v>
      </c>
      <c r="H172" s="30" t="s">
        <v>1202</v>
      </c>
      <c r="I172" s="100" t="s">
        <v>1203</v>
      </c>
      <c r="J172" s="91">
        <v>3.7604166666666661</v>
      </c>
      <c r="K172" s="113">
        <f t="shared" si="2"/>
        <v>1320</v>
      </c>
    </row>
    <row r="173" spans="1:11">
      <c r="A173" s="23" t="s">
        <v>2088</v>
      </c>
      <c r="B173" s="24" t="s">
        <v>2089</v>
      </c>
      <c r="C173" s="25" t="s">
        <v>2090</v>
      </c>
      <c r="D173" s="61" t="s">
        <v>2091</v>
      </c>
      <c r="E173" s="61" t="s">
        <v>2092</v>
      </c>
      <c r="F173" s="61" t="s">
        <v>2093</v>
      </c>
      <c r="G173" s="61" t="s">
        <v>2094</v>
      </c>
      <c r="H173" s="61" t="s">
        <v>2095</v>
      </c>
      <c r="I173" s="95" t="s">
        <v>2096</v>
      </c>
      <c r="J173" s="91">
        <v>3.726</v>
      </c>
      <c r="K173" s="113">
        <f t="shared" si="2"/>
        <v>1305</v>
      </c>
    </row>
    <row r="174" spans="1:11">
      <c r="A174" s="23" t="s">
        <v>2097</v>
      </c>
      <c r="B174" s="42" t="s">
        <v>2098</v>
      </c>
      <c r="C174" s="43" t="s">
        <v>2099</v>
      </c>
      <c r="D174" s="61" t="s">
        <v>2100</v>
      </c>
      <c r="E174" s="61" t="s">
        <v>2101</v>
      </c>
      <c r="F174" s="73"/>
      <c r="G174" s="61" t="s">
        <v>2102</v>
      </c>
      <c r="H174" s="73"/>
      <c r="I174" s="95" t="s">
        <v>2103</v>
      </c>
      <c r="J174" s="91">
        <v>4.1985000000000001</v>
      </c>
      <c r="K174" s="113">
        <f t="shared" si="2"/>
        <v>1470</v>
      </c>
    </row>
    <row r="175" spans="1:11">
      <c r="A175" s="23" t="s">
        <v>2104</v>
      </c>
      <c r="B175" s="24" t="s">
        <v>2105</v>
      </c>
      <c r="C175" s="6" t="s">
        <v>2106</v>
      </c>
      <c r="D175" s="61" t="s">
        <v>2107</v>
      </c>
      <c r="E175" s="73"/>
      <c r="F175" s="73"/>
      <c r="G175" s="61" t="s">
        <v>2108</v>
      </c>
      <c r="H175" s="73"/>
      <c r="I175" s="95" t="s">
        <v>2109</v>
      </c>
      <c r="J175" s="91">
        <v>4.1985000000000001</v>
      </c>
      <c r="K175" s="113">
        <f t="shared" si="2"/>
        <v>1470</v>
      </c>
    </row>
    <row r="176" spans="1:11">
      <c r="A176" s="87" t="s">
        <v>2110</v>
      </c>
      <c r="B176" s="88" t="s">
        <v>2111</v>
      </c>
      <c r="C176" s="89" t="s">
        <v>2112</v>
      </c>
      <c r="D176" s="90"/>
      <c r="E176" s="90"/>
      <c r="F176" s="90"/>
      <c r="G176" s="90" t="s">
        <v>2113</v>
      </c>
      <c r="H176" s="90"/>
      <c r="I176" s="102" t="s">
        <v>2114</v>
      </c>
      <c r="J176" s="91"/>
      <c r="K176" s="113">
        <f t="shared" si="2"/>
        <v>0</v>
      </c>
    </row>
    <row r="177" spans="1:11" ht="15">
      <c r="A177" s="4" t="s">
        <v>1204</v>
      </c>
      <c r="B177" s="15" t="s">
        <v>1205</v>
      </c>
      <c r="C177" s="19" t="s">
        <v>1206</v>
      </c>
      <c r="D177" s="19" t="s">
        <v>1190</v>
      </c>
      <c r="E177" s="19" t="s">
        <v>106</v>
      </c>
      <c r="F177" s="19" t="s">
        <v>1207</v>
      </c>
      <c r="G177" s="19" t="s">
        <v>1208</v>
      </c>
      <c r="H177" s="19" t="s">
        <v>1194</v>
      </c>
      <c r="I177" s="101" t="s">
        <v>106</v>
      </c>
      <c r="J177" s="91">
        <v>3.6878472222222221</v>
      </c>
      <c r="K177" s="113">
        <f t="shared" si="2"/>
        <v>1295</v>
      </c>
    </row>
    <row r="178" spans="1:11" ht="15">
      <c r="A178" s="85" t="s">
        <v>2191</v>
      </c>
      <c r="B178" s="15" t="s">
        <v>1209</v>
      </c>
      <c r="C178" s="30" t="s">
        <v>1210</v>
      </c>
      <c r="D178" s="30" t="s">
        <v>1211</v>
      </c>
      <c r="E178" s="66" t="s">
        <v>106</v>
      </c>
      <c r="F178" s="30" t="s">
        <v>1212</v>
      </c>
      <c r="G178" s="30" t="s">
        <v>1213</v>
      </c>
      <c r="H178" s="30" t="s">
        <v>1214</v>
      </c>
      <c r="I178" s="100" t="s">
        <v>1215</v>
      </c>
      <c r="J178" s="91">
        <v>3.4437499999999996</v>
      </c>
      <c r="K178" s="113">
        <f t="shared" si="2"/>
        <v>1210</v>
      </c>
    </row>
    <row r="179" spans="1:11" ht="15">
      <c r="A179" s="86" t="s">
        <v>2192</v>
      </c>
      <c r="B179" s="15" t="s">
        <v>1216</v>
      </c>
      <c r="C179" s="18" t="s">
        <v>1217</v>
      </c>
      <c r="D179" s="18" t="s">
        <v>1218</v>
      </c>
      <c r="E179" s="18" t="s">
        <v>1219</v>
      </c>
      <c r="F179" s="18" t="s">
        <v>1220</v>
      </c>
      <c r="G179" s="18" t="s">
        <v>1221</v>
      </c>
      <c r="H179" s="18" t="s">
        <v>1222</v>
      </c>
      <c r="I179" s="103" t="s">
        <v>1215</v>
      </c>
      <c r="J179" s="91">
        <v>4.6312499999999996</v>
      </c>
      <c r="K179" s="113">
        <f t="shared" si="2"/>
        <v>1625</v>
      </c>
    </row>
    <row r="180" spans="1:11" ht="15">
      <c r="A180" s="4" t="s">
        <v>1223</v>
      </c>
      <c r="B180" s="15" t="s">
        <v>1224</v>
      </c>
      <c r="C180" s="19" t="s">
        <v>1225</v>
      </c>
      <c r="D180" s="19" t="s">
        <v>1226</v>
      </c>
      <c r="E180" s="19" t="s">
        <v>106</v>
      </c>
      <c r="F180" s="19" t="s">
        <v>1227</v>
      </c>
      <c r="G180" s="19" t="s">
        <v>1228</v>
      </c>
      <c r="H180" s="19" t="s">
        <v>1229</v>
      </c>
      <c r="I180" s="101" t="s">
        <v>106</v>
      </c>
      <c r="J180" s="91">
        <v>3.2326388888888893</v>
      </c>
      <c r="K180" s="113">
        <f t="shared" si="2"/>
        <v>1135</v>
      </c>
    </row>
    <row r="181" spans="1:11" ht="15">
      <c r="A181" s="4" t="s">
        <v>1230</v>
      </c>
      <c r="B181" s="15" t="s">
        <v>1231</v>
      </c>
      <c r="C181" s="18" t="s">
        <v>1232</v>
      </c>
      <c r="D181" s="18" t="s">
        <v>106</v>
      </c>
      <c r="E181" s="18" t="s">
        <v>106</v>
      </c>
      <c r="F181" s="18" t="s">
        <v>1227</v>
      </c>
      <c r="G181" s="18" t="s">
        <v>1228</v>
      </c>
      <c r="H181" s="18" t="s">
        <v>1229</v>
      </c>
      <c r="I181" s="103" t="s">
        <v>106</v>
      </c>
      <c r="J181" s="91">
        <v>4.6312499999999996</v>
      </c>
      <c r="K181" s="113">
        <f t="shared" si="2"/>
        <v>1625</v>
      </c>
    </row>
    <row r="182" spans="1:11" ht="15">
      <c r="A182" s="5" t="s">
        <v>1233</v>
      </c>
      <c r="B182" s="15" t="s">
        <v>1234</v>
      </c>
      <c r="C182" s="30" t="s">
        <v>1235</v>
      </c>
      <c r="D182" s="30" t="s">
        <v>1236</v>
      </c>
      <c r="E182" s="66" t="s">
        <v>106</v>
      </c>
      <c r="F182" s="30"/>
      <c r="G182" s="30" t="s">
        <v>1237</v>
      </c>
      <c r="H182" s="30" t="s">
        <v>1238</v>
      </c>
      <c r="I182" s="100" t="s">
        <v>106</v>
      </c>
      <c r="J182" s="91">
        <v>3.6878472222222221</v>
      </c>
      <c r="K182" s="113">
        <f t="shared" si="2"/>
        <v>1295</v>
      </c>
    </row>
    <row r="183" spans="1:11" ht="15">
      <c r="A183" s="5" t="s">
        <v>1239</v>
      </c>
      <c r="B183" s="15" t="s">
        <v>1240</v>
      </c>
      <c r="C183" s="30" t="s">
        <v>1241</v>
      </c>
      <c r="D183" s="30" t="s">
        <v>1242</v>
      </c>
      <c r="E183" s="66" t="s">
        <v>106</v>
      </c>
      <c r="F183" s="30" t="s">
        <v>1243</v>
      </c>
      <c r="G183" s="30" t="s">
        <v>1244</v>
      </c>
      <c r="H183" s="30" t="s">
        <v>1245</v>
      </c>
      <c r="I183" s="100" t="s">
        <v>1246</v>
      </c>
      <c r="J183" s="91">
        <v>3.6878472222222221</v>
      </c>
      <c r="K183" s="113">
        <f t="shared" si="2"/>
        <v>1295</v>
      </c>
    </row>
    <row r="184" spans="1:11" ht="15">
      <c r="A184" s="5" t="s">
        <v>1247</v>
      </c>
      <c r="B184" s="15" t="s">
        <v>1248</v>
      </c>
      <c r="C184" s="27" t="s">
        <v>1249</v>
      </c>
      <c r="D184" s="27" t="s">
        <v>1242</v>
      </c>
      <c r="E184" s="74" t="s">
        <v>106</v>
      </c>
      <c r="F184" s="27" t="s">
        <v>1250</v>
      </c>
      <c r="G184" s="27" t="s">
        <v>1244</v>
      </c>
      <c r="H184" s="27" t="s">
        <v>1251</v>
      </c>
      <c r="I184" s="104" t="s">
        <v>1246</v>
      </c>
      <c r="J184" s="91">
        <v>4.947916666666667</v>
      </c>
      <c r="K184" s="113">
        <f t="shared" si="2"/>
        <v>1735</v>
      </c>
    </row>
    <row r="185" spans="1:11" ht="15">
      <c r="A185" s="4" t="s">
        <v>1252</v>
      </c>
      <c r="B185" s="15" t="s">
        <v>1253</v>
      </c>
      <c r="C185" s="18" t="s">
        <v>1254</v>
      </c>
      <c r="D185" s="18" t="s">
        <v>106</v>
      </c>
      <c r="E185" s="18" t="s">
        <v>106</v>
      </c>
      <c r="F185" s="18" t="s">
        <v>1227</v>
      </c>
      <c r="G185" s="18" t="s">
        <v>1228</v>
      </c>
      <c r="H185" s="18" t="s">
        <v>106</v>
      </c>
      <c r="I185" s="103" t="s">
        <v>106</v>
      </c>
      <c r="J185" s="91">
        <v>4.4201388888888884</v>
      </c>
      <c r="K185" s="113">
        <f t="shared" si="2"/>
        <v>1550</v>
      </c>
    </row>
    <row r="186" spans="1:11" ht="15">
      <c r="A186" s="4" t="s">
        <v>1255</v>
      </c>
      <c r="B186" s="15" t="s">
        <v>1256</v>
      </c>
      <c r="C186" s="19" t="s">
        <v>1257</v>
      </c>
      <c r="D186" s="19" t="s">
        <v>1258</v>
      </c>
      <c r="E186" s="19" t="s">
        <v>1191</v>
      </c>
      <c r="F186" s="19" t="s">
        <v>1259</v>
      </c>
      <c r="G186" s="19" t="s">
        <v>1260</v>
      </c>
      <c r="H186" s="19" t="s">
        <v>1261</v>
      </c>
      <c r="I186" s="101" t="s">
        <v>1262</v>
      </c>
      <c r="J186" s="91">
        <v>3.2986111111111112</v>
      </c>
      <c r="K186" s="113">
        <f t="shared" si="2"/>
        <v>1155</v>
      </c>
    </row>
    <row r="187" spans="1:11" ht="15">
      <c r="A187" s="4" t="s">
        <v>1263</v>
      </c>
      <c r="B187" s="15" t="s">
        <v>1264</v>
      </c>
      <c r="C187" s="19" t="s">
        <v>1265</v>
      </c>
      <c r="D187" s="44" t="s">
        <v>1266</v>
      </c>
      <c r="E187" s="45" t="s">
        <v>1267</v>
      </c>
      <c r="F187" s="44" t="s">
        <v>1268</v>
      </c>
      <c r="G187" s="44" t="s">
        <v>1269</v>
      </c>
      <c r="H187" s="45" t="s">
        <v>1270</v>
      </c>
      <c r="I187" s="101"/>
      <c r="J187" s="91">
        <v>5.8649305555555555</v>
      </c>
      <c r="K187" s="113">
        <f t="shared" si="2"/>
        <v>2055</v>
      </c>
    </row>
    <row r="188" spans="1:11" ht="15">
      <c r="A188" s="5" t="s">
        <v>1271</v>
      </c>
      <c r="B188" s="15" t="s">
        <v>1272</v>
      </c>
      <c r="C188" s="30" t="s">
        <v>1273</v>
      </c>
      <c r="D188" s="66"/>
      <c r="E188" s="30"/>
      <c r="F188" s="30" t="s">
        <v>1274</v>
      </c>
      <c r="G188" s="30" t="s">
        <v>1275</v>
      </c>
      <c r="H188" s="66" t="s">
        <v>1222</v>
      </c>
      <c r="I188" s="100" t="s">
        <v>1276</v>
      </c>
      <c r="J188" s="91">
        <v>3.2986111111111112</v>
      </c>
      <c r="K188" s="113">
        <f t="shared" si="2"/>
        <v>1155</v>
      </c>
    </row>
    <row r="189" spans="1:11" ht="15">
      <c r="A189" s="4" t="s">
        <v>1277</v>
      </c>
      <c r="B189" s="15" t="s">
        <v>1272</v>
      </c>
      <c r="C189" s="18" t="s">
        <v>1273</v>
      </c>
      <c r="D189" s="18"/>
      <c r="E189" s="18"/>
      <c r="F189" s="18" t="s">
        <v>1274</v>
      </c>
      <c r="G189" s="18" t="s">
        <v>1275</v>
      </c>
      <c r="H189" s="18" t="s">
        <v>1222</v>
      </c>
      <c r="I189" s="100" t="s">
        <v>1278</v>
      </c>
      <c r="J189" s="91">
        <v>4.4201388888888884</v>
      </c>
      <c r="K189" s="113">
        <f t="shared" si="2"/>
        <v>1550</v>
      </c>
    </row>
    <row r="190" spans="1:11" ht="15">
      <c r="A190" s="4" t="s">
        <v>1279</v>
      </c>
      <c r="B190" s="15" t="s">
        <v>1280</v>
      </c>
      <c r="C190" s="18" t="s">
        <v>2186</v>
      </c>
      <c r="D190" s="18"/>
      <c r="E190" s="18"/>
      <c r="F190" s="18" t="s">
        <v>1281</v>
      </c>
      <c r="G190" s="18" t="s">
        <v>1282</v>
      </c>
      <c r="H190" s="18"/>
      <c r="I190" s="100" t="s">
        <v>1283</v>
      </c>
      <c r="J190" s="91">
        <v>5.7791666666666668</v>
      </c>
      <c r="K190" s="113">
        <f t="shared" si="2"/>
        <v>2025</v>
      </c>
    </row>
    <row r="191" spans="1:11" ht="15">
      <c r="A191" s="5" t="s">
        <v>1284</v>
      </c>
      <c r="B191" s="15" t="s">
        <v>1285</v>
      </c>
      <c r="C191" s="30" t="s">
        <v>1286</v>
      </c>
      <c r="D191" s="30" t="s">
        <v>1287</v>
      </c>
      <c r="E191" s="66" t="s">
        <v>1288</v>
      </c>
      <c r="F191" s="30" t="s">
        <v>1289</v>
      </c>
      <c r="G191" s="30" t="s">
        <v>1290</v>
      </c>
      <c r="H191" s="30" t="s">
        <v>106</v>
      </c>
      <c r="I191" s="100" t="s">
        <v>1291</v>
      </c>
      <c r="J191" s="91">
        <v>3.2986111111111112</v>
      </c>
      <c r="K191" s="113">
        <f t="shared" si="2"/>
        <v>1155</v>
      </c>
    </row>
    <row r="192" spans="1:11" ht="15">
      <c r="A192" s="5" t="s">
        <v>1292</v>
      </c>
      <c r="B192" s="15" t="s">
        <v>1293</v>
      </c>
      <c r="C192" s="30" t="s">
        <v>1294</v>
      </c>
      <c r="D192" s="30" t="s">
        <v>1295</v>
      </c>
      <c r="E192" s="66"/>
      <c r="F192" s="30" t="s">
        <v>1296</v>
      </c>
      <c r="G192" s="30" t="s">
        <v>1297</v>
      </c>
      <c r="H192" s="30" t="s">
        <v>1298</v>
      </c>
      <c r="I192" s="100"/>
      <c r="J192" s="91">
        <v>4.75</v>
      </c>
      <c r="K192" s="113">
        <f t="shared" si="2"/>
        <v>1665</v>
      </c>
    </row>
    <row r="193" spans="1:11" ht="15">
      <c r="A193" s="5" t="s">
        <v>1299</v>
      </c>
      <c r="B193" s="15" t="s">
        <v>1300</v>
      </c>
      <c r="C193" s="30" t="s">
        <v>1301</v>
      </c>
      <c r="D193" s="30" t="s">
        <v>1302</v>
      </c>
      <c r="E193" s="66" t="s">
        <v>106</v>
      </c>
      <c r="F193" s="30" t="s">
        <v>1303</v>
      </c>
      <c r="G193" s="30" t="s">
        <v>1304</v>
      </c>
      <c r="H193" s="30" t="s">
        <v>1305</v>
      </c>
      <c r="I193" s="100" t="s">
        <v>1306</v>
      </c>
      <c r="J193" s="91">
        <v>5.1590277777777773</v>
      </c>
      <c r="K193" s="113">
        <f t="shared" si="2"/>
        <v>1810</v>
      </c>
    </row>
    <row r="194" spans="1:11" ht="15">
      <c r="A194" s="5" t="s">
        <v>1307</v>
      </c>
      <c r="B194" s="15" t="s">
        <v>1308</v>
      </c>
      <c r="C194" s="30" t="s">
        <v>1309</v>
      </c>
      <c r="D194" s="30" t="s">
        <v>1310</v>
      </c>
      <c r="E194" s="66" t="s">
        <v>1311</v>
      </c>
      <c r="F194" s="30" t="s">
        <v>1312</v>
      </c>
      <c r="G194" s="30" t="s">
        <v>1313</v>
      </c>
      <c r="H194" s="30" t="s">
        <v>1314</v>
      </c>
      <c r="I194" s="100" t="s">
        <v>1315</v>
      </c>
      <c r="J194" s="91">
        <v>3.1666666666666665</v>
      </c>
      <c r="K194" s="113">
        <f t="shared" si="2"/>
        <v>1110</v>
      </c>
    </row>
    <row r="195" spans="1:11" ht="15">
      <c r="A195" s="5" t="s">
        <v>1316</v>
      </c>
      <c r="B195" s="15" t="s">
        <v>953</v>
      </c>
      <c r="C195" s="30" t="s">
        <v>1317</v>
      </c>
      <c r="D195" s="30" t="s">
        <v>1318</v>
      </c>
      <c r="E195" s="66" t="s">
        <v>1319</v>
      </c>
      <c r="F195" s="30" t="s">
        <v>1320</v>
      </c>
      <c r="G195" s="30" t="s">
        <v>1321</v>
      </c>
      <c r="H195" s="30" t="s">
        <v>1322</v>
      </c>
      <c r="I195" s="100" t="s">
        <v>1323</v>
      </c>
      <c r="J195" s="91">
        <v>3.6878472222222221</v>
      </c>
      <c r="K195" s="113">
        <f t="shared" si="2"/>
        <v>1295</v>
      </c>
    </row>
    <row r="196" spans="1:11">
      <c r="A196" s="23" t="s">
        <v>2115</v>
      </c>
      <c r="B196" s="24" t="s">
        <v>2116</v>
      </c>
      <c r="C196" s="25" t="s">
        <v>2117</v>
      </c>
      <c r="D196" s="61" t="s">
        <v>2118</v>
      </c>
      <c r="E196" s="61" t="s">
        <v>2119</v>
      </c>
      <c r="F196" s="62"/>
      <c r="G196" s="61" t="s">
        <v>2120</v>
      </c>
      <c r="H196" s="61" t="s">
        <v>2121</v>
      </c>
      <c r="I196" s="95" t="s">
        <v>2122</v>
      </c>
      <c r="J196" s="91">
        <v>4.1850000000000005</v>
      </c>
      <c r="K196" s="113">
        <f t="shared" si="2"/>
        <v>1465</v>
      </c>
    </row>
    <row r="197" spans="1:11">
      <c r="A197" s="23" t="s">
        <v>2123</v>
      </c>
      <c r="B197" s="24" t="s">
        <v>2116</v>
      </c>
      <c r="C197" s="25" t="s">
        <v>2117</v>
      </c>
      <c r="D197" s="61" t="s">
        <v>2118</v>
      </c>
      <c r="E197" s="61" t="s">
        <v>2119</v>
      </c>
      <c r="F197" s="62"/>
      <c r="G197" s="61" t="s">
        <v>2124</v>
      </c>
      <c r="H197" s="61" t="s">
        <v>2121</v>
      </c>
      <c r="I197" s="95" t="s">
        <v>2125</v>
      </c>
      <c r="J197" s="91">
        <v>5.6295000000000002</v>
      </c>
      <c r="K197" s="113">
        <f t="shared" si="2"/>
        <v>1975</v>
      </c>
    </row>
    <row r="198" spans="1:11" ht="15">
      <c r="A198" s="7" t="s">
        <v>1324</v>
      </c>
      <c r="B198" s="46" t="s">
        <v>1325</v>
      </c>
      <c r="C198" s="47" t="s">
        <v>1326</v>
      </c>
      <c r="D198" s="47" t="s">
        <v>1327</v>
      </c>
      <c r="E198" s="75"/>
      <c r="F198" s="47" t="s">
        <v>1328</v>
      </c>
      <c r="G198" s="47" t="s">
        <v>1329</v>
      </c>
      <c r="H198" s="47" t="s">
        <v>1330</v>
      </c>
      <c r="I198" s="105"/>
      <c r="J198" s="91">
        <v>4.4201388888888884</v>
      </c>
      <c r="K198" s="113">
        <f t="shared" si="2"/>
        <v>1550</v>
      </c>
    </row>
    <row r="199" spans="1:11" ht="15">
      <c r="A199" s="5" t="s">
        <v>1331</v>
      </c>
      <c r="B199" s="15" t="s">
        <v>1332</v>
      </c>
      <c r="C199" s="30" t="s">
        <v>1333</v>
      </c>
      <c r="D199" s="30" t="s">
        <v>1334</v>
      </c>
      <c r="E199" s="66" t="s">
        <v>106</v>
      </c>
      <c r="F199" s="30" t="s">
        <v>1335</v>
      </c>
      <c r="G199" s="30" t="s">
        <v>1336</v>
      </c>
      <c r="H199" s="30" t="s">
        <v>1337</v>
      </c>
      <c r="I199" s="100" t="s">
        <v>106</v>
      </c>
      <c r="J199" s="91">
        <v>3.2986111111111112</v>
      </c>
      <c r="K199" s="113">
        <f t="shared" si="2"/>
        <v>1155</v>
      </c>
    </row>
    <row r="200" spans="1:11" ht="15">
      <c r="A200" s="4" t="s">
        <v>1338</v>
      </c>
      <c r="B200" s="15" t="s">
        <v>1339</v>
      </c>
      <c r="C200" s="19" t="s">
        <v>1340</v>
      </c>
      <c r="D200" s="19" t="s">
        <v>1341</v>
      </c>
      <c r="E200" s="19" t="s">
        <v>1342</v>
      </c>
      <c r="F200" s="19" t="s">
        <v>1343</v>
      </c>
      <c r="G200" s="19" t="s">
        <v>1344</v>
      </c>
      <c r="H200" s="19"/>
      <c r="I200" s="101"/>
      <c r="J200" s="91">
        <v>4.4201388888888884</v>
      </c>
      <c r="K200" s="113">
        <f t="shared" si="2"/>
        <v>1550</v>
      </c>
    </row>
    <row r="201" spans="1:11">
      <c r="A201" s="23" t="s">
        <v>2126</v>
      </c>
      <c r="B201" s="24" t="s">
        <v>2127</v>
      </c>
      <c r="C201" s="25" t="s">
        <v>2128</v>
      </c>
      <c r="D201" s="61" t="s">
        <v>2129</v>
      </c>
      <c r="E201" s="61"/>
      <c r="F201" s="61"/>
      <c r="G201" s="61" t="s">
        <v>2130</v>
      </c>
      <c r="H201" s="61"/>
      <c r="I201" s="95"/>
      <c r="J201" s="91">
        <v>5.4269999999999996</v>
      </c>
      <c r="K201" s="113">
        <f t="shared" si="2"/>
        <v>1900</v>
      </c>
    </row>
    <row r="202" spans="1:11">
      <c r="A202" s="23" t="s">
        <v>2131</v>
      </c>
      <c r="B202" s="24" t="s">
        <v>2132</v>
      </c>
      <c r="C202" s="25" t="s">
        <v>2187</v>
      </c>
      <c r="D202" s="61" t="s">
        <v>2133</v>
      </c>
      <c r="E202" s="61"/>
      <c r="F202" s="61"/>
      <c r="G202" s="61"/>
      <c r="H202" s="61" t="s">
        <v>2134</v>
      </c>
      <c r="I202" s="95" t="s">
        <v>2135</v>
      </c>
      <c r="J202" s="91">
        <v>5.0085000000000006</v>
      </c>
      <c r="K202" s="113">
        <f t="shared" ref="K202:K265" si="3">CEILING(J202*$K$7,5)</f>
        <v>1755</v>
      </c>
    </row>
    <row r="203" spans="1:11">
      <c r="A203" s="23" t="s">
        <v>2136</v>
      </c>
      <c r="B203" s="24" t="s">
        <v>2137</v>
      </c>
      <c r="C203" s="25" t="s">
        <v>2138</v>
      </c>
      <c r="D203" s="61"/>
      <c r="E203" s="61"/>
      <c r="F203" s="61"/>
      <c r="G203" s="61" t="s">
        <v>2139</v>
      </c>
      <c r="H203" s="61"/>
      <c r="I203" s="95"/>
      <c r="J203" s="91">
        <v>5.0085000000000006</v>
      </c>
      <c r="K203" s="113">
        <f t="shared" si="3"/>
        <v>1755</v>
      </c>
    </row>
    <row r="204" spans="1:11">
      <c r="A204" s="23" t="s">
        <v>2140</v>
      </c>
      <c r="B204" s="24" t="s">
        <v>2141</v>
      </c>
      <c r="C204" s="25" t="s">
        <v>2142</v>
      </c>
      <c r="D204" s="61" t="s">
        <v>2143</v>
      </c>
      <c r="E204" s="61" t="s">
        <v>2144</v>
      </c>
      <c r="F204" s="61"/>
      <c r="G204" s="61" t="s">
        <v>2145</v>
      </c>
      <c r="H204" s="61" t="s">
        <v>2146</v>
      </c>
      <c r="I204" s="95" t="s">
        <v>2147</v>
      </c>
      <c r="J204" s="91">
        <v>4.1850000000000005</v>
      </c>
      <c r="K204" s="113">
        <f t="shared" si="3"/>
        <v>1465</v>
      </c>
    </row>
    <row r="205" spans="1:11">
      <c r="A205" s="23" t="s">
        <v>2148</v>
      </c>
      <c r="B205" s="24" t="s">
        <v>2149</v>
      </c>
      <c r="C205" s="25" t="s">
        <v>2150</v>
      </c>
      <c r="D205" s="61" t="s">
        <v>2151</v>
      </c>
      <c r="E205" s="61"/>
      <c r="F205" s="61" t="s">
        <v>2152</v>
      </c>
      <c r="G205" s="61" t="s">
        <v>2153</v>
      </c>
      <c r="H205" s="61" t="s">
        <v>2154</v>
      </c>
      <c r="I205" s="95" t="s">
        <v>2155</v>
      </c>
      <c r="J205" s="91">
        <v>5.8455000000000004</v>
      </c>
      <c r="K205" s="113">
        <f t="shared" si="3"/>
        <v>2050</v>
      </c>
    </row>
    <row r="206" spans="1:11">
      <c r="A206" s="23" t="s">
        <v>2156</v>
      </c>
      <c r="B206" s="24" t="s">
        <v>2157</v>
      </c>
      <c r="C206" s="25" t="s">
        <v>2158</v>
      </c>
      <c r="D206" s="61" t="s">
        <v>2159</v>
      </c>
      <c r="E206" s="61" t="s">
        <v>2160</v>
      </c>
      <c r="F206" s="61"/>
      <c r="G206" s="61" t="s">
        <v>2161</v>
      </c>
      <c r="H206" s="61" t="s">
        <v>2162</v>
      </c>
      <c r="I206" s="95" t="s">
        <v>2163</v>
      </c>
      <c r="J206" s="91">
        <v>4.1850000000000005</v>
      </c>
      <c r="K206" s="113">
        <f t="shared" si="3"/>
        <v>1465</v>
      </c>
    </row>
    <row r="207" spans="1:11">
      <c r="A207" s="23" t="s">
        <v>2164</v>
      </c>
      <c r="B207" s="24" t="s">
        <v>2165</v>
      </c>
      <c r="C207" s="25" t="s">
        <v>2166</v>
      </c>
      <c r="D207" s="61" t="s">
        <v>2167</v>
      </c>
      <c r="E207" s="61"/>
      <c r="F207" s="61"/>
      <c r="G207" s="61" t="s">
        <v>2168</v>
      </c>
      <c r="H207" s="61"/>
      <c r="I207" s="95"/>
      <c r="J207" s="91">
        <v>3.3480000000000003</v>
      </c>
      <c r="K207" s="113">
        <f t="shared" si="3"/>
        <v>1175</v>
      </c>
    </row>
    <row r="208" spans="1:11" ht="15">
      <c r="A208" s="5" t="s">
        <v>1345</v>
      </c>
      <c r="B208" s="15" t="s">
        <v>1346</v>
      </c>
      <c r="C208" s="30" t="s">
        <v>1347</v>
      </c>
      <c r="D208" s="30" t="s">
        <v>1348</v>
      </c>
      <c r="E208" s="66" t="s">
        <v>106</v>
      </c>
      <c r="F208" s="30" t="s">
        <v>1349</v>
      </c>
      <c r="G208" s="30" t="s">
        <v>1350</v>
      </c>
      <c r="H208" s="30" t="s">
        <v>1351</v>
      </c>
      <c r="I208" s="100" t="s">
        <v>106</v>
      </c>
      <c r="J208" s="91">
        <v>3.6878472222222221</v>
      </c>
      <c r="K208" s="113">
        <f t="shared" si="3"/>
        <v>1295</v>
      </c>
    </row>
    <row r="209" spans="1:11" ht="15">
      <c r="A209" s="128" t="s">
        <v>1352</v>
      </c>
      <c r="B209" s="129"/>
      <c r="C209" s="129"/>
      <c r="D209" s="129"/>
      <c r="E209" s="129"/>
      <c r="F209" s="129"/>
      <c r="G209" s="129"/>
      <c r="H209" s="129"/>
      <c r="I209" s="129"/>
      <c r="J209" s="91"/>
      <c r="K209" s="113">
        <f t="shared" si="3"/>
        <v>0</v>
      </c>
    </row>
    <row r="210" spans="1:11" ht="15">
      <c r="A210" s="8" t="s">
        <v>1353</v>
      </c>
      <c r="B210" s="15" t="s">
        <v>1354</v>
      </c>
      <c r="C210" s="16" t="s">
        <v>1355</v>
      </c>
      <c r="D210" s="16" t="s">
        <v>1356</v>
      </c>
      <c r="E210" s="16" t="s">
        <v>1357</v>
      </c>
      <c r="F210" s="36" t="s">
        <v>1358</v>
      </c>
      <c r="G210" s="16" t="s">
        <v>1359</v>
      </c>
      <c r="H210" s="16" t="s">
        <v>1360</v>
      </c>
      <c r="I210" s="106" t="s">
        <v>1361</v>
      </c>
      <c r="J210" s="91">
        <v>4.0902777777777777</v>
      </c>
      <c r="K210" s="113">
        <f t="shared" si="3"/>
        <v>1435</v>
      </c>
    </row>
    <row r="211" spans="1:11" ht="15">
      <c r="A211" s="3" t="s">
        <v>1362</v>
      </c>
      <c r="B211" s="48" t="s">
        <v>1363</v>
      </c>
      <c r="C211" s="16" t="s">
        <v>1364</v>
      </c>
      <c r="D211" s="31" t="s">
        <v>1365</v>
      </c>
      <c r="E211" s="31" t="s">
        <v>1366</v>
      </c>
      <c r="F211" s="31" t="s">
        <v>1367</v>
      </c>
      <c r="G211" s="31" t="s">
        <v>1368</v>
      </c>
      <c r="H211" s="31"/>
      <c r="I211" s="92" t="s">
        <v>1369</v>
      </c>
      <c r="J211" s="91">
        <v>4.15625</v>
      </c>
      <c r="K211" s="113">
        <f t="shared" si="3"/>
        <v>1455</v>
      </c>
    </row>
    <row r="212" spans="1:11" ht="15">
      <c r="A212" s="3" t="s">
        <v>1370</v>
      </c>
      <c r="B212" s="15" t="s">
        <v>1371</v>
      </c>
      <c r="C212" s="16" t="s">
        <v>1372</v>
      </c>
      <c r="D212" s="16" t="s">
        <v>1373</v>
      </c>
      <c r="E212" s="16" t="s">
        <v>1374</v>
      </c>
      <c r="F212" s="36" t="s">
        <v>1375</v>
      </c>
      <c r="G212" s="16" t="s">
        <v>1376</v>
      </c>
      <c r="H212" s="16" t="s">
        <v>1377</v>
      </c>
      <c r="I212" s="106" t="s">
        <v>1378</v>
      </c>
      <c r="J212" s="91">
        <v>4.2222222222222214</v>
      </c>
      <c r="K212" s="113">
        <f t="shared" si="3"/>
        <v>1480</v>
      </c>
    </row>
    <row r="213" spans="1:11" ht="15">
      <c r="A213" s="3" t="s">
        <v>1379</v>
      </c>
      <c r="B213" s="15" t="s">
        <v>1380</v>
      </c>
      <c r="C213" s="16">
        <v>6610903055</v>
      </c>
      <c r="D213" s="31" t="s">
        <v>1381</v>
      </c>
      <c r="E213" s="31" t="s">
        <v>1382</v>
      </c>
      <c r="F213" s="31" t="s">
        <v>1383</v>
      </c>
      <c r="G213" s="31" t="s">
        <v>1384</v>
      </c>
      <c r="H213" s="31" t="s">
        <v>1385</v>
      </c>
      <c r="I213" s="92" t="s">
        <v>1386</v>
      </c>
      <c r="J213" s="91">
        <v>2.5795138888888887</v>
      </c>
      <c r="K213" s="113">
        <f t="shared" si="3"/>
        <v>905</v>
      </c>
    </row>
    <row r="214" spans="1:11" ht="15">
      <c r="A214" s="8" t="s">
        <v>1387</v>
      </c>
      <c r="B214" s="31" t="s">
        <v>1388</v>
      </c>
      <c r="C214" s="49" t="s">
        <v>1389</v>
      </c>
      <c r="D214" s="31" t="s">
        <v>1390</v>
      </c>
      <c r="E214" s="31" t="s">
        <v>1391</v>
      </c>
      <c r="F214" s="31" t="s">
        <v>1392</v>
      </c>
      <c r="G214" s="31" t="s">
        <v>1393</v>
      </c>
      <c r="H214" s="16" t="s">
        <v>1394</v>
      </c>
      <c r="I214" s="106" t="s">
        <v>1395</v>
      </c>
      <c r="J214" s="91">
        <v>5.0138888888888893</v>
      </c>
      <c r="K214" s="113">
        <f t="shared" si="3"/>
        <v>1755</v>
      </c>
    </row>
    <row r="215" spans="1:11" ht="15">
      <c r="A215" s="8" t="s">
        <v>1396</v>
      </c>
      <c r="B215" s="31" t="s">
        <v>1397</v>
      </c>
      <c r="C215" s="49" t="s">
        <v>1398</v>
      </c>
      <c r="D215" s="16" t="s">
        <v>1399</v>
      </c>
      <c r="E215" s="16"/>
      <c r="F215" s="36"/>
      <c r="G215" s="16" t="s">
        <v>1400</v>
      </c>
      <c r="H215" s="16" t="s">
        <v>1401</v>
      </c>
      <c r="I215" s="106" t="s">
        <v>1402</v>
      </c>
      <c r="J215" s="91">
        <v>8.2465277777777786</v>
      </c>
      <c r="K215" s="113">
        <f t="shared" si="3"/>
        <v>2890</v>
      </c>
    </row>
    <row r="216" spans="1:11" ht="15">
      <c r="A216" s="3" t="s">
        <v>1403</v>
      </c>
      <c r="B216" s="15" t="s">
        <v>1404</v>
      </c>
      <c r="C216" s="16" t="s">
        <v>1405</v>
      </c>
      <c r="D216" s="16" t="s">
        <v>1406</v>
      </c>
      <c r="E216" s="16" t="s">
        <v>1407</v>
      </c>
      <c r="F216" s="16"/>
      <c r="G216" s="16" t="s">
        <v>1408</v>
      </c>
      <c r="H216" s="16" t="s">
        <v>1409</v>
      </c>
      <c r="I216" s="106" t="s">
        <v>1410</v>
      </c>
      <c r="J216" s="91">
        <v>19.461805555555557</v>
      </c>
      <c r="K216" s="113">
        <f t="shared" si="3"/>
        <v>6815</v>
      </c>
    </row>
    <row r="217" spans="1:11" ht="15">
      <c r="A217" s="3" t="s">
        <v>1411</v>
      </c>
      <c r="B217" s="15" t="s">
        <v>1412</v>
      </c>
      <c r="C217" s="16" t="s">
        <v>1413</v>
      </c>
      <c r="D217" s="31" t="s">
        <v>1414</v>
      </c>
      <c r="E217" s="31" t="s">
        <v>1415</v>
      </c>
      <c r="F217" s="31"/>
      <c r="G217" s="31" t="s">
        <v>1416</v>
      </c>
      <c r="H217" s="31" t="s">
        <v>1417</v>
      </c>
      <c r="I217" s="92" t="s">
        <v>1418</v>
      </c>
      <c r="J217" s="91">
        <v>4.7170138888888893</v>
      </c>
      <c r="K217" s="113">
        <f t="shared" si="3"/>
        <v>1655</v>
      </c>
    </row>
    <row r="218" spans="1:11" ht="15">
      <c r="A218" s="9" t="s">
        <v>1419</v>
      </c>
      <c r="B218" s="31" t="s">
        <v>1420</v>
      </c>
      <c r="C218" s="37" t="s">
        <v>1421</v>
      </c>
      <c r="D218" s="16" t="s">
        <v>1422</v>
      </c>
      <c r="E218" s="16" t="s">
        <v>1423</v>
      </c>
      <c r="F218" s="16" t="s">
        <v>106</v>
      </c>
      <c r="G218" s="16" t="s">
        <v>1424</v>
      </c>
      <c r="H218" s="27" t="s">
        <v>1425</v>
      </c>
      <c r="I218" s="106" t="s">
        <v>1426</v>
      </c>
      <c r="J218" s="91">
        <v>4.7170138888888893</v>
      </c>
      <c r="K218" s="113">
        <f t="shared" si="3"/>
        <v>1655</v>
      </c>
    </row>
    <row r="219" spans="1:11" ht="15">
      <c r="A219" s="8" t="s">
        <v>1427</v>
      </c>
      <c r="B219" s="48" t="s">
        <v>1428</v>
      </c>
      <c r="C219" s="16" t="s">
        <v>1429</v>
      </c>
      <c r="D219" s="16" t="s">
        <v>1430</v>
      </c>
      <c r="E219" s="16" t="s">
        <v>1431</v>
      </c>
      <c r="F219" s="16"/>
      <c r="G219" s="16" t="s">
        <v>1416</v>
      </c>
      <c r="H219" s="27" t="s">
        <v>1432</v>
      </c>
      <c r="I219" s="106" t="s">
        <v>1433</v>
      </c>
      <c r="J219" s="91">
        <v>4.7170138888888893</v>
      </c>
      <c r="K219" s="113">
        <f t="shared" si="3"/>
        <v>1655</v>
      </c>
    </row>
    <row r="220" spans="1:11" ht="15">
      <c r="A220" s="8" t="s">
        <v>1434</v>
      </c>
      <c r="B220" s="31" t="s">
        <v>1435</v>
      </c>
      <c r="C220" s="36" t="s">
        <v>1436</v>
      </c>
      <c r="D220" s="16" t="s">
        <v>1437</v>
      </c>
      <c r="E220" s="36" t="s">
        <v>1438</v>
      </c>
      <c r="F220" s="36"/>
      <c r="G220" s="16" t="s">
        <v>1439</v>
      </c>
      <c r="H220" s="36" t="s">
        <v>1440</v>
      </c>
      <c r="I220" s="107" t="s">
        <v>1441</v>
      </c>
      <c r="J220" s="91">
        <v>4.8621527777777773</v>
      </c>
      <c r="K220" s="113">
        <f t="shared" si="3"/>
        <v>1705</v>
      </c>
    </row>
    <row r="221" spans="1:11" ht="15">
      <c r="A221" s="8" t="s">
        <v>1442</v>
      </c>
      <c r="B221" s="26" t="s">
        <v>1443</v>
      </c>
      <c r="C221" s="36" t="s">
        <v>1444</v>
      </c>
      <c r="D221" s="27" t="s">
        <v>1445</v>
      </c>
      <c r="E221" s="36" t="s">
        <v>1446</v>
      </c>
      <c r="F221" s="36" t="s">
        <v>1447</v>
      </c>
      <c r="G221" s="36" t="s">
        <v>1448</v>
      </c>
      <c r="H221" s="27" t="s">
        <v>1449</v>
      </c>
      <c r="I221" s="104" t="s">
        <v>1450</v>
      </c>
      <c r="J221" s="91">
        <v>3.1996527777777777</v>
      </c>
      <c r="K221" s="113">
        <f t="shared" si="3"/>
        <v>1120</v>
      </c>
    </row>
    <row r="222" spans="1:11" ht="15">
      <c r="A222" s="8" t="s">
        <v>1451</v>
      </c>
      <c r="B222" s="26" t="s">
        <v>1452</v>
      </c>
      <c r="C222" s="36" t="s">
        <v>1453</v>
      </c>
      <c r="D222" s="27" t="s">
        <v>1454</v>
      </c>
      <c r="E222" s="36" t="s">
        <v>1455</v>
      </c>
      <c r="F222" s="36" t="s">
        <v>1456</v>
      </c>
      <c r="G222" s="36" t="s">
        <v>1457</v>
      </c>
      <c r="H222" s="27" t="s">
        <v>1458</v>
      </c>
      <c r="I222" s="104" t="s">
        <v>1459</v>
      </c>
      <c r="J222" s="91">
        <v>2.7114583333333329</v>
      </c>
      <c r="K222" s="113">
        <f t="shared" si="3"/>
        <v>950</v>
      </c>
    </row>
    <row r="223" spans="1:11" ht="15">
      <c r="A223" s="8" t="s">
        <v>1460</v>
      </c>
      <c r="B223" s="26" t="s">
        <v>1461</v>
      </c>
      <c r="C223" s="36" t="s">
        <v>1462</v>
      </c>
      <c r="D223" s="27" t="s">
        <v>1463</v>
      </c>
      <c r="E223" s="36" t="s">
        <v>1464</v>
      </c>
      <c r="F223" s="36" t="s">
        <v>1465</v>
      </c>
      <c r="G223" s="36" t="s">
        <v>1466</v>
      </c>
      <c r="H223" s="27" t="s">
        <v>1467</v>
      </c>
      <c r="I223" s="104" t="s">
        <v>1468</v>
      </c>
      <c r="J223" s="91">
        <v>3.8923611111111107</v>
      </c>
      <c r="K223" s="113">
        <f t="shared" si="3"/>
        <v>1365</v>
      </c>
    </row>
    <row r="224" spans="1:11" ht="15">
      <c r="A224" s="8" t="s">
        <v>1469</v>
      </c>
      <c r="B224" s="26" t="s">
        <v>1470</v>
      </c>
      <c r="C224" s="36" t="s">
        <v>1471</v>
      </c>
      <c r="D224" s="27" t="s">
        <v>1472</v>
      </c>
      <c r="E224" s="36" t="s">
        <v>1473</v>
      </c>
      <c r="F224" s="36" t="s">
        <v>1474</v>
      </c>
      <c r="G224" s="36" t="s">
        <v>1475</v>
      </c>
      <c r="H224" s="27" t="s">
        <v>106</v>
      </c>
      <c r="I224" s="104" t="s">
        <v>1476</v>
      </c>
      <c r="J224" s="91">
        <v>3.6284722222222214</v>
      </c>
      <c r="K224" s="113">
        <f t="shared" si="3"/>
        <v>1270</v>
      </c>
    </row>
    <row r="225" spans="1:11" ht="15">
      <c r="A225" s="8" t="s">
        <v>1477</v>
      </c>
      <c r="B225" s="26" t="s">
        <v>1478</v>
      </c>
      <c r="C225" s="36" t="s">
        <v>1479</v>
      </c>
      <c r="D225" s="27" t="s">
        <v>1480</v>
      </c>
      <c r="E225" s="36"/>
      <c r="F225" s="36" t="s">
        <v>1481</v>
      </c>
      <c r="G225" s="36" t="s">
        <v>1482</v>
      </c>
      <c r="H225" s="27"/>
      <c r="I225" s="104" t="s">
        <v>1483</v>
      </c>
      <c r="J225" s="91">
        <v>3.6284722222222214</v>
      </c>
      <c r="K225" s="113">
        <f t="shared" si="3"/>
        <v>1270</v>
      </c>
    </row>
    <row r="226" spans="1:11" ht="15">
      <c r="A226" s="3" t="s">
        <v>1484</v>
      </c>
      <c r="B226" s="15" t="s">
        <v>1485</v>
      </c>
      <c r="C226" s="16" t="s">
        <v>1486</v>
      </c>
      <c r="D226" s="16" t="s">
        <v>1487</v>
      </c>
      <c r="E226" s="16" t="s">
        <v>1488</v>
      </c>
      <c r="F226" s="36" t="s">
        <v>1489</v>
      </c>
      <c r="G226" s="16" t="s">
        <v>1490</v>
      </c>
      <c r="H226" s="16" t="s">
        <v>1491</v>
      </c>
      <c r="I226" s="106" t="s">
        <v>2193</v>
      </c>
      <c r="J226" s="91">
        <v>3.6284722222222214</v>
      </c>
      <c r="K226" s="113">
        <f t="shared" si="3"/>
        <v>1270</v>
      </c>
    </row>
    <row r="227" spans="1:11" ht="15">
      <c r="A227" s="8" t="s">
        <v>1493</v>
      </c>
      <c r="B227" s="26" t="s">
        <v>1494</v>
      </c>
      <c r="C227" s="36" t="s">
        <v>1495</v>
      </c>
      <c r="D227" s="31"/>
      <c r="E227" s="31"/>
      <c r="F227" s="31"/>
      <c r="G227" s="31"/>
      <c r="H227" s="31"/>
      <c r="I227" s="92"/>
      <c r="J227" s="91">
        <v>4.6500000000000004</v>
      </c>
      <c r="K227" s="113">
        <f t="shared" si="3"/>
        <v>1630</v>
      </c>
    </row>
    <row r="228" spans="1:11" ht="15">
      <c r="A228" s="8" t="s">
        <v>1496</v>
      </c>
      <c r="B228" s="15" t="s">
        <v>1497</v>
      </c>
      <c r="C228" s="16" t="s">
        <v>1498</v>
      </c>
      <c r="D228" s="16" t="s">
        <v>1499</v>
      </c>
      <c r="E228" s="16" t="s">
        <v>1500</v>
      </c>
      <c r="F228" s="16"/>
      <c r="G228" s="16" t="s">
        <v>1501</v>
      </c>
      <c r="H228" s="16" t="s">
        <v>1502</v>
      </c>
      <c r="I228" s="106" t="s">
        <v>1503</v>
      </c>
      <c r="J228" s="91">
        <v>2.4119999999999995</v>
      </c>
      <c r="K228" s="113">
        <f t="shared" si="3"/>
        <v>845</v>
      </c>
    </row>
    <row r="229" spans="1:11" ht="15">
      <c r="A229" s="8" t="s">
        <v>1504</v>
      </c>
      <c r="B229" s="26" t="s">
        <v>1505</v>
      </c>
      <c r="C229" s="36" t="s">
        <v>1506</v>
      </c>
      <c r="D229" s="31"/>
      <c r="E229" s="31" t="s">
        <v>1507</v>
      </c>
      <c r="F229" s="31" t="s">
        <v>1508</v>
      </c>
      <c r="G229" s="31" t="s">
        <v>1509</v>
      </c>
      <c r="H229" s="31"/>
      <c r="I229" s="106" t="s">
        <v>1510</v>
      </c>
      <c r="J229" s="91">
        <v>3.2326388888888893</v>
      </c>
      <c r="K229" s="113">
        <f t="shared" si="3"/>
        <v>1135</v>
      </c>
    </row>
    <row r="230" spans="1:11">
      <c r="A230" s="8" t="s">
        <v>1511</v>
      </c>
      <c r="B230" s="26" t="s">
        <v>1512</v>
      </c>
      <c r="C230" s="50" t="s">
        <v>1513</v>
      </c>
      <c r="D230" s="27" t="s">
        <v>1514</v>
      </c>
      <c r="E230" s="27" t="s">
        <v>1515</v>
      </c>
      <c r="F230" s="36" t="s">
        <v>1516</v>
      </c>
      <c r="G230" s="27" t="s">
        <v>1517</v>
      </c>
      <c r="H230" s="27"/>
      <c r="I230" s="106" t="s">
        <v>1492</v>
      </c>
      <c r="J230" s="91">
        <v>3.2326388888888893</v>
      </c>
      <c r="K230" s="113">
        <f t="shared" si="3"/>
        <v>1135</v>
      </c>
    </row>
    <row r="231" spans="1:11" ht="15">
      <c r="A231" s="8" t="s">
        <v>1518</v>
      </c>
      <c r="B231" s="26" t="s">
        <v>1519</v>
      </c>
      <c r="C231" s="36" t="s">
        <v>1520</v>
      </c>
      <c r="D231" s="27" t="s">
        <v>1521</v>
      </c>
      <c r="E231" s="36" t="s">
        <v>1522</v>
      </c>
      <c r="F231" s="36" t="s">
        <v>1523</v>
      </c>
      <c r="G231" s="36" t="s">
        <v>1524</v>
      </c>
      <c r="H231" s="27" t="s">
        <v>1525</v>
      </c>
      <c r="I231" s="104" t="s">
        <v>1526</v>
      </c>
      <c r="J231" s="91">
        <v>3.6284722222222214</v>
      </c>
      <c r="K231" s="113">
        <f t="shared" si="3"/>
        <v>1270</v>
      </c>
    </row>
    <row r="232" spans="1:11" ht="15">
      <c r="A232" s="8" t="s">
        <v>1527</v>
      </c>
      <c r="B232" s="26" t="s">
        <v>1528</v>
      </c>
      <c r="C232" s="36" t="s">
        <v>1529</v>
      </c>
      <c r="D232" s="27" t="s">
        <v>1530</v>
      </c>
      <c r="E232" s="36" t="s">
        <v>1531</v>
      </c>
      <c r="F232" s="36" t="s">
        <v>1532</v>
      </c>
      <c r="G232" s="36" t="s">
        <v>1533</v>
      </c>
      <c r="H232" s="27" t="s">
        <v>1534</v>
      </c>
      <c r="I232" s="104" t="s">
        <v>1535</v>
      </c>
      <c r="J232" s="91">
        <v>4.2881944444444446</v>
      </c>
      <c r="K232" s="113">
        <f t="shared" si="3"/>
        <v>1505</v>
      </c>
    </row>
    <row r="233" spans="1:11" ht="15">
      <c r="A233" s="8" t="s">
        <v>1536</v>
      </c>
      <c r="B233" s="15" t="s">
        <v>1537</v>
      </c>
      <c r="C233" s="16">
        <v>25121074</v>
      </c>
      <c r="D233" s="31" t="s">
        <v>1538</v>
      </c>
      <c r="E233" s="31" t="s">
        <v>1539</v>
      </c>
      <c r="F233" s="31"/>
      <c r="G233" s="31" t="s">
        <v>1540</v>
      </c>
      <c r="H233" s="31" t="s">
        <v>1541</v>
      </c>
      <c r="I233" s="92" t="s">
        <v>1542</v>
      </c>
      <c r="J233" s="91">
        <v>2.8368055555555554</v>
      </c>
      <c r="K233" s="113">
        <f t="shared" si="3"/>
        <v>995</v>
      </c>
    </row>
    <row r="234" spans="1:11" ht="15">
      <c r="A234" s="8" t="s">
        <v>1543</v>
      </c>
      <c r="B234" s="51" t="s">
        <v>1544</v>
      </c>
      <c r="C234" s="36" t="s">
        <v>1545</v>
      </c>
      <c r="D234" s="31"/>
      <c r="E234" s="31"/>
      <c r="F234" s="31" t="s">
        <v>1546</v>
      </c>
      <c r="G234" s="31" t="s">
        <v>1547</v>
      </c>
      <c r="H234" s="31"/>
      <c r="I234" s="92" t="s">
        <v>1548</v>
      </c>
      <c r="J234" s="91">
        <v>8.2465277777777786</v>
      </c>
      <c r="K234" s="113">
        <f t="shared" si="3"/>
        <v>2890</v>
      </c>
    </row>
    <row r="235" spans="1:11" ht="15">
      <c r="A235" s="8" t="s">
        <v>1549</v>
      </c>
      <c r="B235" s="31" t="s">
        <v>1550</v>
      </c>
      <c r="C235" s="36" t="s">
        <v>1551</v>
      </c>
      <c r="D235" s="31"/>
      <c r="E235" s="31"/>
      <c r="F235" s="31"/>
      <c r="G235" s="31" t="s">
        <v>1552</v>
      </c>
      <c r="H235" s="31"/>
      <c r="I235" s="92"/>
      <c r="J235" s="91">
        <v>12.402777777777779</v>
      </c>
      <c r="K235" s="113">
        <f t="shared" si="3"/>
        <v>4345</v>
      </c>
    </row>
    <row r="236" spans="1:11" ht="15">
      <c r="A236" s="52" t="s">
        <v>1553</v>
      </c>
      <c r="B236" s="51" t="s">
        <v>1554</v>
      </c>
      <c r="C236" s="36">
        <v>818541</v>
      </c>
      <c r="D236" s="31" t="s">
        <v>1555</v>
      </c>
      <c r="E236" s="31" t="s">
        <v>1556</v>
      </c>
      <c r="F236" s="31" t="s">
        <v>1557</v>
      </c>
      <c r="G236" s="31" t="s">
        <v>1558</v>
      </c>
      <c r="H236" s="31" t="s">
        <v>1559</v>
      </c>
      <c r="I236" s="92" t="s">
        <v>1560</v>
      </c>
      <c r="J236" s="91">
        <v>1.9131944444444442</v>
      </c>
      <c r="K236" s="113">
        <f t="shared" si="3"/>
        <v>670</v>
      </c>
    </row>
    <row r="237" spans="1:11" ht="15">
      <c r="A237" s="8" t="s">
        <v>1561</v>
      </c>
      <c r="B237" s="26" t="s">
        <v>1562</v>
      </c>
      <c r="C237" s="36" t="s">
        <v>1563</v>
      </c>
      <c r="D237" s="27" t="s">
        <v>1564</v>
      </c>
      <c r="E237" s="36" t="s">
        <v>1565</v>
      </c>
      <c r="F237" s="36" t="s">
        <v>1566</v>
      </c>
      <c r="G237" s="36" t="s">
        <v>1567</v>
      </c>
      <c r="H237" s="27" t="s">
        <v>1568</v>
      </c>
      <c r="I237" s="104" t="s">
        <v>1569</v>
      </c>
      <c r="J237" s="91">
        <v>3.8923611111111107</v>
      </c>
      <c r="K237" s="113">
        <f t="shared" si="3"/>
        <v>1365</v>
      </c>
    </row>
    <row r="238" spans="1:11" ht="15">
      <c r="A238" s="8" t="s">
        <v>1570</v>
      </c>
      <c r="B238" s="15" t="s">
        <v>1571</v>
      </c>
      <c r="C238" s="36" t="s">
        <v>1572</v>
      </c>
      <c r="D238" s="31"/>
      <c r="E238" s="31" t="s">
        <v>1573</v>
      </c>
      <c r="F238" s="31"/>
      <c r="G238" s="31"/>
      <c r="H238" s="31"/>
      <c r="I238" s="92" t="s">
        <v>1574</v>
      </c>
      <c r="J238" s="91">
        <v>3.9253472222222219</v>
      </c>
      <c r="K238" s="113">
        <f t="shared" si="3"/>
        <v>1375</v>
      </c>
    </row>
    <row r="239" spans="1:11" ht="15">
      <c r="A239" s="3" t="s">
        <v>1575</v>
      </c>
      <c r="B239" s="15" t="s">
        <v>1576</v>
      </c>
      <c r="C239" s="16" t="s">
        <v>1577</v>
      </c>
      <c r="D239" s="31"/>
      <c r="E239" s="31"/>
      <c r="F239" s="31"/>
      <c r="G239" s="79" t="s">
        <v>1578</v>
      </c>
      <c r="H239" s="31"/>
      <c r="I239" s="79" t="s">
        <v>1579</v>
      </c>
      <c r="J239" s="91">
        <v>4.2881944444444446</v>
      </c>
      <c r="K239" s="113">
        <f t="shared" si="3"/>
        <v>1505</v>
      </c>
    </row>
    <row r="240" spans="1:11" ht="15">
      <c r="A240" s="8" t="s">
        <v>1580</v>
      </c>
      <c r="B240" s="26" t="s">
        <v>1581</v>
      </c>
      <c r="C240" s="36" t="s">
        <v>1582</v>
      </c>
      <c r="D240" s="31" t="s">
        <v>1583</v>
      </c>
      <c r="E240" s="31" t="s">
        <v>1584</v>
      </c>
      <c r="F240" s="31" t="s">
        <v>1585</v>
      </c>
      <c r="G240" s="31" t="s">
        <v>1586</v>
      </c>
      <c r="H240" s="31" t="s">
        <v>1587</v>
      </c>
      <c r="I240" s="92" t="s">
        <v>1588</v>
      </c>
      <c r="J240" s="91">
        <v>3.7604166666666661</v>
      </c>
      <c r="K240" s="113">
        <f t="shared" si="3"/>
        <v>1320</v>
      </c>
    </row>
    <row r="241" spans="1:11" ht="15">
      <c r="A241" s="52" t="s">
        <v>1589</v>
      </c>
      <c r="B241" s="51" t="s">
        <v>1590</v>
      </c>
      <c r="C241" s="36" t="s">
        <v>1591</v>
      </c>
      <c r="D241" s="31" t="s">
        <v>1592</v>
      </c>
      <c r="E241" s="31" t="s">
        <v>1593</v>
      </c>
      <c r="F241" s="31" t="s">
        <v>1594</v>
      </c>
      <c r="G241" s="31" t="s">
        <v>1595</v>
      </c>
      <c r="H241" s="31"/>
      <c r="I241" s="92" t="s">
        <v>1596</v>
      </c>
      <c r="J241" s="91">
        <v>3.7604166666666661</v>
      </c>
      <c r="K241" s="113">
        <f t="shared" si="3"/>
        <v>1320</v>
      </c>
    </row>
    <row r="242" spans="1:11" ht="15">
      <c r="A242" s="52" t="s">
        <v>2018</v>
      </c>
      <c r="B242" s="51" t="s">
        <v>2019</v>
      </c>
      <c r="C242" s="36" t="s">
        <v>2020</v>
      </c>
      <c r="D242" s="31"/>
      <c r="E242" s="31"/>
      <c r="F242" s="31"/>
      <c r="G242" s="31"/>
      <c r="H242" s="31"/>
      <c r="I242" s="92" t="s">
        <v>2194</v>
      </c>
      <c r="J242" s="91">
        <v>4.947916666666667</v>
      </c>
      <c r="K242" s="113">
        <f t="shared" si="3"/>
        <v>1735</v>
      </c>
    </row>
    <row r="243" spans="1:11" ht="15">
      <c r="A243" s="8" t="s">
        <v>1597</v>
      </c>
      <c r="B243" s="31" t="s">
        <v>1598</v>
      </c>
      <c r="C243" s="53" t="s">
        <v>1599</v>
      </c>
      <c r="D243" s="67" t="s">
        <v>1600</v>
      </c>
      <c r="E243" s="64"/>
      <c r="F243" s="64"/>
      <c r="G243" s="27" t="s">
        <v>1601</v>
      </c>
      <c r="H243" s="31" t="s">
        <v>1602</v>
      </c>
      <c r="I243" s="106" t="s">
        <v>1603</v>
      </c>
      <c r="J243" s="91">
        <v>3.7604166666666661</v>
      </c>
      <c r="K243" s="113">
        <f t="shared" si="3"/>
        <v>1320</v>
      </c>
    </row>
    <row r="244" spans="1:11" ht="15">
      <c r="A244" s="8" t="s">
        <v>1604</v>
      </c>
      <c r="B244" s="26" t="s">
        <v>1605</v>
      </c>
      <c r="C244" s="36" t="s">
        <v>1606</v>
      </c>
      <c r="D244" s="31" t="s">
        <v>1607</v>
      </c>
      <c r="E244" s="31" t="s">
        <v>1608</v>
      </c>
      <c r="F244" s="31" t="s">
        <v>1609</v>
      </c>
      <c r="G244" s="31" t="s">
        <v>1610</v>
      </c>
      <c r="H244" s="31" t="s">
        <v>1611</v>
      </c>
      <c r="I244" s="92" t="s">
        <v>1612</v>
      </c>
      <c r="J244" s="91">
        <v>3.265625</v>
      </c>
      <c r="K244" s="113">
        <f t="shared" si="3"/>
        <v>1145</v>
      </c>
    </row>
    <row r="245" spans="1:11" ht="15">
      <c r="A245" s="3" t="s">
        <v>1613</v>
      </c>
      <c r="B245" s="15" t="s">
        <v>1614</v>
      </c>
      <c r="C245" s="16">
        <v>131261275</v>
      </c>
      <c r="D245" s="31"/>
      <c r="E245" s="31" t="s">
        <v>1615</v>
      </c>
      <c r="F245" s="31"/>
      <c r="G245" s="31"/>
      <c r="H245" s="31"/>
      <c r="I245" s="92" t="s">
        <v>1616</v>
      </c>
      <c r="J245" s="91">
        <v>0.66631944444444435</v>
      </c>
      <c r="K245" s="113">
        <f t="shared" si="3"/>
        <v>235</v>
      </c>
    </row>
    <row r="246" spans="1:11" ht="15">
      <c r="A246" s="127" t="s">
        <v>1617</v>
      </c>
      <c r="B246" s="127"/>
      <c r="C246" s="127"/>
      <c r="D246" s="127"/>
      <c r="E246" s="127"/>
      <c r="F246" s="127"/>
      <c r="G246" s="127"/>
      <c r="H246" s="127"/>
      <c r="I246" s="128"/>
      <c r="J246" s="91"/>
      <c r="K246" s="113">
        <f t="shared" si="3"/>
        <v>0</v>
      </c>
    </row>
    <row r="247" spans="1:11" ht="15">
      <c r="A247" s="3" t="s">
        <v>1618</v>
      </c>
      <c r="B247" s="15" t="s">
        <v>1619</v>
      </c>
      <c r="C247" s="16" t="s">
        <v>1620</v>
      </c>
      <c r="D247" s="31" t="s">
        <v>1621</v>
      </c>
      <c r="E247" s="31"/>
      <c r="F247" s="31" t="s">
        <v>1622</v>
      </c>
      <c r="G247" s="79" t="s">
        <v>1623</v>
      </c>
      <c r="H247" s="31"/>
      <c r="I247" s="79" t="s">
        <v>1624</v>
      </c>
      <c r="J247" s="91">
        <v>2.2760416666666665</v>
      </c>
      <c r="K247" s="113">
        <f t="shared" si="3"/>
        <v>800</v>
      </c>
    </row>
    <row r="248" spans="1:11" ht="15">
      <c r="A248" s="10" t="s">
        <v>1625</v>
      </c>
      <c r="B248" s="31" t="s">
        <v>1626</v>
      </c>
      <c r="C248" s="54" t="s">
        <v>1627</v>
      </c>
      <c r="D248" s="55" t="s">
        <v>1628</v>
      </c>
      <c r="E248" s="55" t="s">
        <v>1629</v>
      </c>
      <c r="F248" s="36" t="s">
        <v>1630</v>
      </c>
      <c r="G248" s="55" t="s">
        <v>1631</v>
      </c>
      <c r="H248" s="36" t="s">
        <v>1632</v>
      </c>
      <c r="I248" s="108" t="s">
        <v>1633</v>
      </c>
      <c r="J248" s="91">
        <v>2.5069444444444446</v>
      </c>
      <c r="K248" s="113">
        <f t="shared" si="3"/>
        <v>880</v>
      </c>
    </row>
    <row r="249" spans="1:11" ht="15">
      <c r="A249" s="10" t="s">
        <v>1634</v>
      </c>
      <c r="B249" s="15" t="s">
        <v>1635</v>
      </c>
      <c r="C249" s="55" t="s">
        <v>1636</v>
      </c>
      <c r="D249" s="31" t="s">
        <v>1637</v>
      </c>
      <c r="E249" s="31" t="s">
        <v>1638</v>
      </c>
      <c r="F249" s="31" t="s">
        <v>1639</v>
      </c>
      <c r="G249" s="31" t="s">
        <v>1640</v>
      </c>
      <c r="H249" s="31" t="s">
        <v>1641</v>
      </c>
      <c r="I249" s="79" t="s">
        <v>1642</v>
      </c>
      <c r="J249" s="91">
        <v>2.3090277777777777</v>
      </c>
      <c r="K249" s="113">
        <f t="shared" si="3"/>
        <v>810</v>
      </c>
    </row>
    <row r="250" spans="1:11" thickBot="1">
      <c r="A250" s="10" t="s">
        <v>1643</v>
      </c>
      <c r="B250" s="15" t="s">
        <v>1644</v>
      </c>
      <c r="C250" s="55" t="s">
        <v>1645</v>
      </c>
      <c r="D250" s="31" t="s">
        <v>1646</v>
      </c>
      <c r="E250" s="31" t="s">
        <v>1647</v>
      </c>
      <c r="F250" s="31" t="s">
        <v>1648</v>
      </c>
      <c r="G250" s="31" t="s">
        <v>1640</v>
      </c>
      <c r="H250" s="31" t="s">
        <v>1649</v>
      </c>
      <c r="I250" s="92" t="s">
        <v>1650</v>
      </c>
      <c r="J250" s="91">
        <v>2.5729166666666665</v>
      </c>
      <c r="K250" s="113">
        <f t="shared" si="3"/>
        <v>905</v>
      </c>
    </row>
    <row r="251" spans="1:11" thickBot="1">
      <c r="A251" s="10" t="s">
        <v>1651</v>
      </c>
      <c r="B251" s="15" t="s">
        <v>1652</v>
      </c>
      <c r="C251" s="55" t="s">
        <v>1653</v>
      </c>
      <c r="D251" s="55" t="s">
        <v>1654</v>
      </c>
      <c r="E251" s="76" t="s">
        <v>1655</v>
      </c>
      <c r="F251" s="36" t="s">
        <v>1656</v>
      </c>
      <c r="G251" s="55" t="s">
        <v>1657</v>
      </c>
      <c r="H251" s="55" t="s">
        <v>1658</v>
      </c>
      <c r="I251" s="108" t="s">
        <v>1659</v>
      </c>
      <c r="J251" s="91">
        <v>2.1177083333333333</v>
      </c>
      <c r="K251" s="113">
        <f t="shared" si="3"/>
        <v>745</v>
      </c>
    </row>
    <row r="252" spans="1:11" ht="15">
      <c r="A252" s="10" t="s">
        <v>1660</v>
      </c>
      <c r="B252" s="15" t="s">
        <v>1661</v>
      </c>
      <c r="C252" s="55" t="s">
        <v>1662</v>
      </c>
      <c r="D252" s="31" t="s">
        <v>1663</v>
      </c>
      <c r="E252" s="31" t="s">
        <v>1664</v>
      </c>
      <c r="F252" s="31" t="s">
        <v>1665</v>
      </c>
      <c r="G252" s="31" t="s">
        <v>1666</v>
      </c>
      <c r="H252" s="31" t="s">
        <v>1667</v>
      </c>
      <c r="I252" s="92" t="s">
        <v>1668</v>
      </c>
      <c r="J252" s="91">
        <v>3.1864583333333329</v>
      </c>
      <c r="K252" s="113">
        <f t="shared" si="3"/>
        <v>1120</v>
      </c>
    </row>
    <row r="253" spans="1:11">
      <c r="A253" s="23" t="s">
        <v>2169</v>
      </c>
      <c r="B253" s="24" t="s">
        <v>2170</v>
      </c>
      <c r="C253" s="25" t="s">
        <v>2171</v>
      </c>
      <c r="D253" s="61" t="s">
        <v>2172</v>
      </c>
      <c r="E253" s="61" t="s">
        <v>2173</v>
      </c>
      <c r="F253" s="61"/>
      <c r="G253" s="61" t="s">
        <v>2174</v>
      </c>
      <c r="H253" s="61" t="s">
        <v>2175</v>
      </c>
      <c r="I253" s="95" t="s">
        <v>2176</v>
      </c>
      <c r="J253" s="91">
        <v>6.3719999999999999</v>
      </c>
      <c r="K253" s="113">
        <f t="shared" si="3"/>
        <v>2235</v>
      </c>
    </row>
    <row r="254" spans="1:11">
      <c r="A254" s="23" t="s">
        <v>2177</v>
      </c>
      <c r="B254" s="24" t="s">
        <v>2178</v>
      </c>
      <c r="C254" s="56" t="s">
        <v>2179</v>
      </c>
      <c r="D254" s="61" t="s">
        <v>2180</v>
      </c>
      <c r="E254" s="61" t="s">
        <v>2181</v>
      </c>
      <c r="F254" s="61"/>
      <c r="G254" s="61" t="s">
        <v>2182</v>
      </c>
      <c r="H254" s="61" t="s">
        <v>2183</v>
      </c>
      <c r="I254" s="95" t="s">
        <v>2184</v>
      </c>
      <c r="J254" s="91">
        <v>5.2515000000000009</v>
      </c>
      <c r="K254" s="113">
        <f t="shared" si="3"/>
        <v>1840</v>
      </c>
    </row>
    <row r="255" spans="1:11" ht="15">
      <c r="A255" s="10" t="s">
        <v>1669</v>
      </c>
      <c r="B255" s="15" t="s">
        <v>1670</v>
      </c>
      <c r="C255" s="55" t="s">
        <v>1671</v>
      </c>
      <c r="D255" s="31" t="s">
        <v>1672</v>
      </c>
      <c r="E255" s="31" t="s">
        <v>1673</v>
      </c>
      <c r="F255" s="31" t="s">
        <v>1674</v>
      </c>
      <c r="G255" s="31" t="s">
        <v>1675</v>
      </c>
      <c r="H255" s="31" t="s">
        <v>1676</v>
      </c>
      <c r="I255" s="92" t="s">
        <v>1677</v>
      </c>
      <c r="J255" s="91">
        <v>2.5531250000000001</v>
      </c>
      <c r="K255" s="113">
        <f t="shared" si="3"/>
        <v>895</v>
      </c>
    </row>
    <row r="256" spans="1:11" ht="15">
      <c r="A256" s="5" t="s">
        <v>1678</v>
      </c>
      <c r="B256" s="57" t="s">
        <v>1679</v>
      </c>
      <c r="C256" s="30" t="s">
        <v>1680</v>
      </c>
      <c r="D256" s="58" t="s">
        <v>1681</v>
      </c>
      <c r="E256" s="58" t="s">
        <v>1682</v>
      </c>
      <c r="F256" s="31" t="s">
        <v>1683</v>
      </c>
      <c r="G256" s="30" t="s">
        <v>1684</v>
      </c>
      <c r="H256" s="30" t="s">
        <v>1685</v>
      </c>
      <c r="I256" s="100" t="s">
        <v>1686</v>
      </c>
      <c r="J256" s="91">
        <v>4.3541666666666661</v>
      </c>
      <c r="K256" s="113">
        <f t="shared" si="3"/>
        <v>1525</v>
      </c>
    </row>
    <row r="257" spans="1:11" ht="15">
      <c r="A257" s="10" t="s">
        <v>1687</v>
      </c>
      <c r="B257" s="15" t="s">
        <v>1688</v>
      </c>
      <c r="C257" s="55" t="s">
        <v>1689</v>
      </c>
      <c r="D257" s="55" t="s">
        <v>1690</v>
      </c>
      <c r="E257" s="55" t="s">
        <v>1691</v>
      </c>
      <c r="F257" s="36" t="s">
        <v>1692</v>
      </c>
      <c r="G257" s="55" t="s">
        <v>1693</v>
      </c>
      <c r="H257" s="55" t="s">
        <v>1694</v>
      </c>
      <c r="I257" s="108" t="s">
        <v>1695</v>
      </c>
      <c r="J257" s="91">
        <v>1.8142361111111107</v>
      </c>
      <c r="K257" s="113">
        <f t="shared" si="3"/>
        <v>635</v>
      </c>
    </row>
    <row r="258" spans="1:11" ht="15">
      <c r="A258" s="10" t="s">
        <v>1696</v>
      </c>
      <c r="B258" s="15" t="s">
        <v>1697</v>
      </c>
      <c r="C258" s="55" t="s">
        <v>1698</v>
      </c>
      <c r="D258" s="55" t="s">
        <v>1699</v>
      </c>
      <c r="E258" s="55" t="s">
        <v>1700</v>
      </c>
      <c r="F258" s="36" t="s">
        <v>1701</v>
      </c>
      <c r="G258" s="55" t="s">
        <v>1702</v>
      </c>
      <c r="H258" s="55" t="s">
        <v>1703</v>
      </c>
      <c r="I258" s="108" t="s">
        <v>1704</v>
      </c>
      <c r="J258" s="91">
        <v>2.1111111111111107</v>
      </c>
      <c r="K258" s="113">
        <f t="shared" si="3"/>
        <v>740</v>
      </c>
    </row>
    <row r="259" spans="1:11" ht="15">
      <c r="A259" s="10" t="s">
        <v>1705</v>
      </c>
      <c r="B259" s="15" t="s">
        <v>1706</v>
      </c>
      <c r="C259" s="55" t="s">
        <v>1707</v>
      </c>
      <c r="D259" s="55" t="s">
        <v>1708</v>
      </c>
      <c r="E259" s="55" t="s">
        <v>1709</v>
      </c>
      <c r="F259" s="36" t="s">
        <v>1710</v>
      </c>
      <c r="G259" s="55" t="s">
        <v>1711</v>
      </c>
      <c r="H259" s="55" t="s">
        <v>1712</v>
      </c>
      <c r="I259" s="108" t="s">
        <v>1695</v>
      </c>
      <c r="J259" s="91">
        <v>1.9923611111111112</v>
      </c>
      <c r="K259" s="113">
        <f t="shared" si="3"/>
        <v>700</v>
      </c>
    </row>
    <row r="260" spans="1:11" ht="15">
      <c r="A260" s="10" t="s">
        <v>1713</v>
      </c>
      <c r="B260" s="15" t="s">
        <v>1714</v>
      </c>
      <c r="C260" s="55" t="s">
        <v>1715</v>
      </c>
      <c r="D260" s="55" t="s">
        <v>1716</v>
      </c>
      <c r="E260" s="55" t="s">
        <v>1717</v>
      </c>
      <c r="F260" s="36" t="s">
        <v>1718</v>
      </c>
      <c r="G260" s="55" t="s">
        <v>1719</v>
      </c>
      <c r="H260" s="55" t="s">
        <v>1720</v>
      </c>
      <c r="I260" s="108" t="s">
        <v>1721</v>
      </c>
      <c r="J260" s="91">
        <v>3.9055555555555554</v>
      </c>
      <c r="K260" s="113">
        <f t="shared" si="3"/>
        <v>1370</v>
      </c>
    </row>
    <row r="261" spans="1:11" ht="15">
      <c r="A261" s="10" t="s">
        <v>1722</v>
      </c>
      <c r="B261" s="15" t="s">
        <v>1723</v>
      </c>
      <c r="C261" s="55" t="s">
        <v>1724</v>
      </c>
      <c r="D261" s="31" t="s">
        <v>1725</v>
      </c>
      <c r="E261" s="31" t="s">
        <v>1726</v>
      </c>
      <c r="F261" s="31" t="s">
        <v>1727</v>
      </c>
      <c r="G261" s="31" t="s">
        <v>1728</v>
      </c>
      <c r="H261" s="31" t="s">
        <v>1729</v>
      </c>
      <c r="I261" s="92" t="s">
        <v>1730</v>
      </c>
      <c r="J261" s="91">
        <v>2.5069444444444446</v>
      </c>
      <c r="K261" s="113">
        <f t="shared" si="3"/>
        <v>880</v>
      </c>
    </row>
    <row r="262" spans="1:11" ht="15">
      <c r="A262" s="10" t="s">
        <v>1731</v>
      </c>
      <c r="B262" s="15" t="s">
        <v>1732</v>
      </c>
      <c r="C262" s="58" t="s">
        <v>1733</v>
      </c>
      <c r="D262" s="58" t="s">
        <v>1734</v>
      </c>
      <c r="E262" s="58" t="s">
        <v>1735</v>
      </c>
      <c r="F262" s="31" t="s">
        <v>1736</v>
      </c>
      <c r="G262" s="58" t="s">
        <v>1737</v>
      </c>
      <c r="H262" s="58" t="s">
        <v>1738</v>
      </c>
      <c r="I262" s="109" t="s">
        <v>1739</v>
      </c>
      <c r="J262" s="91">
        <v>2.3090277777777777</v>
      </c>
      <c r="K262" s="113">
        <f t="shared" si="3"/>
        <v>810</v>
      </c>
    </row>
    <row r="263" spans="1:11" ht="15">
      <c r="A263" s="10" t="s">
        <v>1740</v>
      </c>
      <c r="B263" s="15" t="s">
        <v>1741</v>
      </c>
      <c r="C263" s="55" t="s">
        <v>1742</v>
      </c>
      <c r="D263" s="31" t="s">
        <v>1743</v>
      </c>
      <c r="E263" s="31" t="s">
        <v>1744</v>
      </c>
      <c r="F263" s="31" t="s">
        <v>1745</v>
      </c>
      <c r="G263" s="31" t="s">
        <v>1746</v>
      </c>
      <c r="H263" s="31" t="s">
        <v>1747</v>
      </c>
      <c r="I263" s="92" t="s">
        <v>1748</v>
      </c>
      <c r="J263" s="91">
        <v>1.9791666666666665</v>
      </c>
      <c r="K263" s="113">
        <f t="shared" si="3"/>
        <v>695</v>
      </c>
    </row>
    <row r="264" spans="1:11" ht="15">
      <c r="A264" s="10" t="s">
        <v>1749</v>
      </c>
      <c r="B264" s="15" t="s">
        <v>1750</v>
      </c>
      <c r="C264" s="55" t="s">
        <v>1751</v>
      </c>
      <c r="D264" s="55" t="s">
        <v>1752</v>
      </c>
      <c r="E264" s="55" t="s">
        <v>1753</v>
      </c>
      <c r="F264" s="36" t="s">
        <v>1754</v>
      </c>
      <c r="G264" s="55" t="s">
        <v>1755</v>
      </c>
      <c r="H264" s="55" t="s">
        <v>1756</v>
      </c>
      <c r="I264" s="108" t="s">
        <v>1757</v>
      </c>
      <c r="J264" s="91">
        <v>2.9027777777777781</v>
      </c>
      <c r="K264" s="113">
        <f t="shared" si="3"/>
        <v>1020</v>
      </c>
    </row>
    <row r="265" spans="1:11" ht="15">
      <c r="A265" s="3" t="s">
        <v>1758</v>
      </c>
      <c r="B265" s="15" t="s">
        <v>1759</v>
      </c>
      <c r="C265" s="55" t="s">
        <v>1760</v>
      </c>
      <c r="D265" s="55" t="s">
        <v>1761</v>
      </c>
      <c r="E265" s="55" t="s">
        <v>1762</v>
      </c>
      <c r="F265" s="36" t="s">
        <v>1763</v>
      </c>
      <c r="G265" s="55" t="s">
        <v>1764</v>
      </c>
      <c r="H265" s="55" t="s">
        <v>1765</v>
      </c>
      <c r="I265" s="108" t="s">
        <v>1766</v>
      </c>
      <c r="J265" s="91">
        <v>1.9791666666666665</v>
      </c>
      <c r="K265" s="113">
        <f t="shared" si="3"/>
        <v>695</v>
      </c>
    </row>
    <row r="266" spans="1:11" ht="15">
      <c r="A266" s="3" t="s">
        <v>1767</v>
      </c>
      <c r="B266" s="15" t="s">
        <v>1768</v>
      </c>
      <c r="C266" s="55" t="s">
        <v>1769</v>
      </c>
      <c r="D266" s="55" t="s">
        <v>1770</v>
      </c>
      <c r="E266" s="55" t="s">
        <v>1771</v>
      </c>
      <c r="F266" s="36" t="s">
        <v>1772</v>
      </c>
      <c r="G266" s="55" t="s">
        <v>1773</v>
      </c>
      <c r="H266" s="55" t="s">
        <v>1774</v>
      </c>
      <c r="I266" s="108" t="s">
        <v>1775</v>
      </c>
      <c r="J266" s="91">
        <v>1.9461805555555554</v>
      </c>
      <c r="K266" s="113">
        <f t="shared" ref="K266:K298" si="4">CEILING(J266*$K$7,5)</f>
        <v>685</v>
      </c>
    </row>
    <row r="267" spans="1:11" ht="15">
      <c r="A267" s="10" t="s">
        <v>1776</v>
      </c>
      <c r="B267" s="15" t="s">
        <v>1777</v>
      </c>
      <c r="C267" s="55" t="s">
        <v>1778</v>
      </c>
      <c r="D267" s="31" t="s">
        <v>1779</v>
      </c>
      <c r="E267" s="31" t="s">
        <v>1780</v>
      </c>
      <c r="F267" s="31" t="s">
        <v>1781</v>
      </c>
      <c r="G267" s="31" t="s">
        <v>1782</v>
      </c>
      <c r="H267" s="31" t="s">
        <v>1783</v>
      </c>
      <c r="I267" s="92" t="s">
        <v>1784</v>
      </c>
      <c r="J267" s="91">
        <v>4.202430555555555</v>
      </c>
      <c r="K267" s="113">
        <f t="shared" si="4"/>
        <v>1475</v>
      </c>
    </row>
    <row r="268" spans="1:11" ht="15">
      <c r="A268" s="10" t="s">
        <v>1785</v>
      </c>
      <c r="B268" s="15" t="s">
        <v>1786</v>
      </c>
      <c r="C268" s="55" t="s">
        <v>1787</v>
      </c>
      <c r="D268" s="55" t="s">
        <v>1788</v>
      </c>
      <c r="E268" s="55" t="s">
        <v>1789</v>
      </c>
      <c r="F268" s="36" t="s">
        <v>1790</v>
      </c>
      <c r="G268" s="55" t="s">
        <v>1791</v>
      </c>
      <c r="H268" s="55" t="s">
        <v>1792</v>
      </c>
      <c r="I268" s="108" t="s">
        <v>1793</v>
      </c>
      <c r="J268" s="91">
        <v>2.4805555555555556</v>
      </c>
      <c r="K268" s="113">
        <f t="shared" si="4"/>
        <v>870</v>
      </c>
    </row>
    <row r="269" spans="1:11" ht="15">
      <c r="A269" s="10" t="s">
        <v>1794</v>
      </c>
      <c r="B269" s="15" t="s">
        <v>1795</v>
      </c>
      <c r="C269" s="55" t="s">
        <v>1796</v>
      </c>
      <c r="D269" s="31" t="s">
        <v>1797</v>
      </c>
      <c r="E269" s="31" t="s">
        <v>1682</v>
      </c>
      <c r="F269" s="31" t="s">
        <v>1798</v>
      </c>
      <c r="G269" s="31" t="s">
        <v>1799</v>
      </c>
      <c r="H269" s="31" t="s">
        <v>1685</v>
      </c>
      <c r="I269" s="92" t="s">
        <v>1686</v>
      </c>
      <c r="J269" s="91">
        <v>4.2881944444444446</v>
      </c>
      <c r="K269" s="113">
        <f t="shared" si="4"/>
        <v>1505</v>
      </c>
    </row>
    <row r="270" spans="1:11" ht="15">
      <c r="A270" s="10" t="s">
        <v>1800</v>
      </c>
      <c r="B270" s="15" t="s">
        <v>1801</v>
      </c>
      <c r="C270" s="55" t="s">
        <v>1802</v>
      </c>
      <c r="D270" s="55" t="s">
        <v>1803</v>
      </c>
      <c r="E270" s="55" t="s">
        <v>1804</v>
      </c>
      <c r="F270" s="36" t="s">
        <v>1805</v>
      </c>
      <c r="G270" s="55" t="s">
        <v>1806</v>
      </c>
      <c r="H270" s="72"/>
      <c r="I270" s="108" t="s">
        <v>1793</v>
      </c>
      <c r="J270" s="91">
        <v>2.4805555555555556</v>
      </c>
      <c r="K270" s="113">
        <f t="shared" si="4"/>
        <v>870</v>
      </c>
    </row>
    <row r="271" spans="1:11" ht="15">
      <c r="A271" s="10" t="s">
        <v>1807</v>
      </c>
      <c r="B271" s="15" t="s">
        <v>1808</v>
      </c>
      <c r="C271" s="58" t="s">
        <v>1809</v>
      </c>
      <c r="D271" s="58" t="s">
        <v>1810</v>
      </c>
      <c r="E271" s="58" t="s">
        <v>1811</v>
      </c>
      <c r="F271" s="31" t="s">
        <v>1812</v>
      </c>
      <c r="G271" s="58" t="s">
        <v>1813</v>
      </c>
      <c r="H271" s="58" t="s">
        <v>1814</v>
      </c>
      <c r="I271" s="109" t="s">
        <v>1815</v>
      </c>
      <c r="J271" s="91">
        <v>5.4097222222222214</v>
      </c>
      <c r="K271" s="113">
        <f t="shared" si="4"/>
        <v>1895</v>
      </c>
    </row>
    <row r="272" spans="1:11" ht="15">
      <c r="A272" s="10" t="s">
        <v>1816</v>
      </c>
      <c r="B272" s="15" t="s">
        <v>1817</v>
      </c>
      <c r="C272" s="55" t="s">
        <v>1818</v>
      </c>
      <c r="D272" s="31" t="s">
        <v>1761</v>
      </c>
      <c r="E272" s="31" t="s">
        <v>1819</v>
      </c>
      <c r="F272" s="31" t="s">
        <v>1820</v>
      </c>
      <c r="G272" s="31" t="s">
        <v>1821</v>
      </c>
      <c r="H272" s="31"/>
      <c r="I272" s="92" t="s">
        <v>1822</v>
      </c>
      <c r="J272" s="91">
        <v>2.7708333333333335</v>
      </c>
      <c r="K272" s="113">
        <f t="shared" si="4"/>
        <v>970</v>
      </c>
    </row>
    <row r="273" spans="1:11" ht="15">
      <c r="A273" s="10" t="s">
        <v>1823</v>
      </c>
      <c r="B273" s="15" t="s">
        <v>1824</v>
      </c>
      <c r="C273" s="55" t="s">
        <v>1825</v>
      </c>
      <c r="D273" s="55" t="s">
        <v>1826</v>
      </c>
      <c r="E273" s="55" t="s">
        <v>1827</v>
      </c>
      <c r="F273" s="36" t="s">
        <v>1828</v>
      </c>
      <c r="G273" s="55" t="s">
        <v>1829</v>
      </c>
      <c r="H273" s="55" t="s">
        <v>1830</v>
      </c>
      <c r="I273" s="108" t="s">
        <v>1831</v>
      </c>
      <c r="J273" s="91">
        <v>1.9461805555555554</v>
      </c>
      <c r="K273" s="113">
        <f t="shared" si="4"/>
        <v>685</v>
      </c>
    </row>
    <row r="274" spans="1:11" ht="15">
      <c r="A274" s="10" t="s">
        <v>1832</v>
      </c>
      <c r="B274" s="15" t="s">
        <v>1833</v>
      </c>
      <c r="C274" s="55" t="s">
        <v>1834</v>
      </c>
      <c r="D274" s="55" t="s">
        <v>1835</v>
      </c>
      <c r="E274" s="55" t="s">
        <v>1836</v>
      </c>
      <c r="F274" s="36" t="s">
        <v>1837</v>
      </c>
      <c r="G274" s="55" t="s">
        <v>1838</v>
      </c>
      <c r="H274" s="55" t="s">
        <v>1839</v>
      </c>
      <c r="I274" s="108" t="s">
        <v>1840</v>
      </c>
      <c r="J274" s="91">
        <v>2.9027777777777781</v>
      </c>
      <c r="K274" s="113">
        <f t="shared" si="4"/>
        <v>1020</v>
      </c>
    </row>
    <row r="275" spans="1:11" ht="15">
      <c r="A275" s="10" t="s">
        <v>1841</v>
      </c>
      <c r="B275" s="15" t="s">
        <v>1786</v>
      </c>
      <c r="C275" s="55" t="s">
        <v>1842</v>
      </c>
      <c r="D275" s="55" t="s">
        <v>1843</v>
      </c>
      <c r="E275" s="55" t="s">
        <v>1844</v>
      </c>
      <c r="F275" s="36" t="s">
        <v>1790</v>
      </c>
      <c r="G275" s="55" t="s">
        <v>1845</v>
      </c>
      <c r="H275" s="55" t="s">
        <v>1846</v>
      </c>
      <c r="I275" s="108" t="s">
        <v>1847</v>
      </c>
      <c r="J275" s="91">
        <v>1.9461805555555554</v>
      </c>
      <c r="K275" s="113">
        <f t="shared" si="4"/>
        <v>685</v>
      </c>
    </row>
    <row r="276" spans="1:11" ht="15">
      <c r="A276" s="10" t="s">
        <v>1848</v>
      </c>
      <c r="B276" s="15" t="s">
        <v>1849</v>
      </c>
      <c r="C276" s="55" t="s">
        <v>1850</v>
      </c>
      <c r="D276" s="55" t="s">
        <v>1851</v>
      </c>
      <c r="E276" s="55" t="s">
        <v>1852</v>
      </c>
      <c r="F276" s="36" t="s">
        <v>1763</v>
      </c>
      <c r="G276" s="55" t="s">
        <v>1853</v>
      </c>
      <c r="H276" s="55" t="s">
        <v>1765</v>
      </c>
      <c r="I276" s="108" t="s">
        <v>1766</v>
      </c>
      <c r="J276" s="91">
        <v>2.2826388888888887</v>
      </c>
      <c r="K276" s="113">
        <f t="shared" si="4"/>
        <v>800</v>
      </c>
    </row>
    <row r="277" spans="1:11" ht="15">
      <c r="A277" s="5" t="s">
        <v>1854</v>
      </c>
      <c r="B277" s="26" t="s">
        <v>1855</v>
      </c>
      <c r="C277" s="27" t="s">
        <v>1856</v>
      </c>
      <c r="D277" s="68" t="s">
        <v>1857</v>
      </c>
      <c r="E277" s="27" t="s">
        <v>1858</v>
      </c>
      <c r="F277" s="27" t="s">
        <v>1859</v>
      </c>
      <c r="G277" s="27" t="s">
        <v>1860</v>
      </c>
      <c r="H277" s="27" t="s">
        <v>1861</v>
      </c>
      <c r="I277" s="104" t="s">
        <v>1862</v>
      </c>
      <c r="J277" s="91">
        <v>1.9461805555555554</v>
      </c>
      <c r="K277" s="113">
        <f t="shared" si="4"/>
        <v>685</v>
      </c>
    </row>
    <row r="278" spans="1:11" ht="15">
      <c r="A278" s="10" t="s">
        <v>1863</v>
      </c>
      <c r="B278" s="15" t="s">
        <v>1864</v>
      </c>
      <c r="C278" s="55" t="s">
        <v>1865</v>
      </c>
      <c r="D278" s="55"/>
      <c r="E278" s="55" t="s">
        <v>1866</v>
      </c>
      <c r="F278" s="36" t="s">
        <v>1867</v>
      </c>
      <c r="G278" s="55" t="s">
        <v>1868</v>
      </c>
      <c r="H278" s="55" t="s">
        <v>1869</v>
      </c>
      <c r="I278" s="108" t="s">
        <v>1870</v>
      </c>
      <c r="J278" s="91">
        <v>2.2760416666666665</v>
      </c>
      <c r="K278" s="113">
        <f t="shared" si="4"/>
        <v>800</v>
      </c>
    </row>
    <row r="279" spans="1:11" ht="15">
      <c r="A279" s="10" t="s">
        <v>1871</v>
      </c>
      <c r="B279" s="15" t="s">
        <v>1872</v>
      </c>
      <c r="C279" s="55">
        <v>96565412</v>
      </c>
      <c r="D279" s="31" t="s">
        <v>1873</v>
      </c>
      <c r="E279" s="31" t="s">
        <v>1691</v>
      </c>
      <c r="F279" s="31" t="s">
        <v>1874</v>
      </c>
      <c r="G279" s="31" t="s">
        <v>1875</v>
      </c>
      <c r="H279" s="31" t="s">
        <v>1694</v>
      </c>
      <c r="I279" s="92" t="s">
        <v>1876</v>
      </c>
      <c r="J279" s="91">
        <v>1.8472222222222221</v>
      </c>
      <c r="K279" s="113">
        <f t="shared" si="4"/>
        <v>650</v>
      </c>
    </row>
    <row r="280" spans="1:11" ht="15">
      <c r="A280" s="127" t="s">
        <v>1877</v>
      </c>
      <c r="B280" s="127"/>
      <c r="C280" s="127"/>
      <c r="D280" s="127"/>
      <c r="E280" s="127"/>
      <c r="F280" s="127"/>
      <c r="G280" s="127"/>
      <c r="H280" s="127"/>
      <c r="I280" s="128"/>
      <c r="J280" s="91"/>
      <c r="K280" s="113">
        <f t="shared" si="4"/>
        <v>0</v>
      </c>
    </row>
    <row r="281" spans="1:11" ht="15">
      <c r="A281" s="3" t="s">
        <v>1878</v>
      </c>
      <c r="B281" s="15" t="s">
        <v>1879</v>
      </c>
      <c r="C281" s="29" t="s">
        <v>1880</v>
      </c>
      <c r="D281" s="29" t="s">
        <v>1881</v>
      </c>
      <c r="E281" s="29" t="s">
        <v>1882</v>
      </c>
      <c r="F281" s="29" t="s">
        <v>1883</v>
      </c>
      <c r="G281" s="29" t="s">
        <v>1884</v>
      </c>
      <c r="H281" s="29" t="s">
        <v>1885</v>
      </c>
      <c r="I281" s="110" t="s">
        <v>1886</v>
      </c>
      <c r="J281" s="91">
        <v>4.7236111111111114</v>
      </c>
      <c r="K281" s="113">
        <f t="shared" si="4"/>
        <v>1655</v>
      </c>
    </row>
    <row r="282" spans="1:11" ht="15">
      <c r="A282" s="3" t="s">
        <v>1887</v>
      </c>
      <c r="B282" s="15" t="s">
        <v>1888</v>
      </c>
      <c r="C282" s="16" t="s">
        <v>1889</v>
      </c>
      <c r="D282" s="31" t="s">
        <v>1890</v>
      </c>
      <c r="E282" s="31" t="s">
        <v>1891</v>
      </c>
      <c r="F282" s="31" t="s">
        <v>1892</v>
      </c>
      <c r="G282" s="31" t="s">
        <v>1893</v>
      </c>
      <c r="H282" s="31" t="s">
        <v>1894</v>
      </c>
      <c r="I282" s="92" t="s">
        <v>1895</v>
      </c>
      <c r="J282" s="91">
        <v>3.1864583333333329</v>
      </c>
      <c r="K282" s="113">
        <f t="shared" si="4"/>
        <v>1120</v>
      </c>
    </row>
    <row r="283" spans="1:11" ht="15">
      <c r="A283" s="3" t="s">
        <v>1896</v>
      </c>
      <c r="B283" s="15" t="s">
        <v>1897</v>
      </c>
      <c r="C283" s="16" t="s">
        <v>1898</v>
      </c>
      <c r="D283" s="16" t="s">
        <v>1899</v>
      </c>
      <c r="E283" s="16" t="s">
        <v>1900</v>
      </c>
      <c r="F283" s="16" t="s">
        <v>1901</v>
      </c>
      <c r="G283" s="16" t="s">
        <v>1902</v>
      </c>
      <c r="H283" s="16" t="s">
        <v>1903</v>
      </c>
      <c r="I283" s="106" t="s">
        <v>1904</v>
      </c>
      <c r="J283" s="91">
        <v>3.1006944444444446</v>
      </c>
      <c r="K283" s="113">
        <f t="shared" si="4"/>
        <v>1090</v>
      </c>
    </row>
    <row r="284" spans="1:11" ht="15">
      <c r="A284" s="3" t="s">
        <v>1905</v>
      </c>
      <c r="B284" s="15" t="s">
        <v>1906</v>
      </c>
      <c r="C284" s="16" t="s">
        <v>1907</v>
      </c>
      <c r="D284" s="31" t="s">
        <v>1908</v>
      </c>
      <c r="E284" s="31" t="s">
        <v>1909</v>
      </c>
      <c r="F284" s="31" t="s">
        <v>1910</v>
      </c>
      <c r="G284" s="31" t="s">
        <v>1911</v>
      </c>
      <c r="H284" s="31" t="s">
        <v>1912</v>
      </c>
      <c r="I284" s="92" t="s">
        <v>1913</v>
      </c>
      <c r="J284" s="91">
        <v>3.2326388888888893</v>
      </c>
      <c r="K284" s="113">
        <f t="shared" si="4"/>
        <v>1135</v>
      </c>
    </row>
    <row r="285" spans="1:11" ht="15">
      <c r="A285" s="3" t="s">
        <v>1914</v>
      </c>
      <c r="B285" s="15" t="s">
        <v>1915</v>
      </c>
      <c r="C285" s="16" t="s">
        <v>1916</v>
      </c>
      <c r="D285" s="16" t="s">
        <v>1917</v>
      </c>
      <c r="E285" s="16" t="s">
        <v>1918</v>
      </c>
      <c r="F285" s="16" t="s">
        <v>1919</v>
      </c>
      <c r="G285" s="16" t="s">
        <v>1920</v>
      </c>
      <c r="H285" s="16" t="s">
        <v>1921</v>
      </c>
      <c r="I285" s="106" t="s">
        <v>1922</v>
      </c>
      <c r="J285" s="91">
        <v>2.3090277777777777</v>
      </c>
      <c r="K285" s="113">
        <f t="shared" si="4"/>
        <v>810</v>
      </c>
    </row>
    <row r="286" spans="1:11" ht="15">
      <c r="A286" s="3" t="s">
        <v>1923</v>
      </c>
      <c r="B286" s="15" t="s">
        <v>1924</v>
      </c>
      <c r="C286" s="37">
        <v>45115466</v>
      </c>
      <c r="D286" s="31" t="s">
        <v>1925</v>
      </c>
      <c r="E286" s="31" t="s">
        <v>1926</v>
      </c>
      <c r="F286" s="31" t="s">
        <v>1927</v>
      </c>
      <c r="G286" s="31" t="s">
        <v>1928</v>
      </c>
      <c r="H286" s="31" t="s">
        <v>1929</v>
      </c>
      <c r="I286" s="92" t="s">
        <v>1930</v>
      </c>
      <c r="J286" s="91">
        <v>2.6059027777777777</v>
      </c>
      <c r="K286" s="113">
        <f t="shared" si="4"/>
        <v>915</v>
      </c>
    </row>
    <row r="287" spans="1:11" ht="15">
      <c r="A287" s="3" t="s">
        <v>1931</v>
      </c>
      <c r="B287" s="15" t="s">
        <v>1932</v>
      </c>
      <c r="C287" s="16" t="s">
        <v>2185</v>
      </c>
      <c r="D287" s="16" t="s">
        <v>1933</v>
      </c>
      <c r="E287" s="16" t="s">
        <v>1934</v>
      </c>
      <c r="F287" s="16" t="s">
        <v>1935</v>
      </c>
      <c r="G287" s="16" t="s">
        <v>1936</v>
      </c>
      <c r="H287" s="16" t="s">
        <v>1937</v>
      </c>
      <c r="I287" s="106" t="s">
        <v>1938</v>
      </c>
      <c r="J287" s="91">
        <v>2.7048611111111107</v>
      </c>
      <c r="K287" s="113">
        <f t="shared" si="4"/>
        <v>950</v>
      </c>
    </row>
    <row r="288" spans="1:11" ht="15">
      <c r="A288" s="3" t="s">
        <v>1939</v>
      </c>
      <c r="B288" s="15" t="s">
        <v>1940</v>
      </c>
      <c r="C288" s="16" t="s">
        <v>1941</v>
      </c>
      <c r="D288" s="16" t="s">
        <v>1942</v>
      </c>
      <c r="E288" s="16" t="s">
        <v>1943</v>
      </c>
      <c r="F288" s="16" t="s">
        <v>1944</v>
      </c>
      <c r="G288" s="16" t="s">
        <v>1945</v>
      </c>
      <c r="H288" s="16" t="s">
        <v>1946</v>
      </c>
      <c r="I288" s="106" t="s">
        <v>1947</v>
      </c>
      <c r="J288" s="91">
        <v>2.7906249999999999</v>
      </c>
      <c r="K288" s="113">
        <f t="shared" si="4"/>
        <v>980</v>
      </c>
    </row>
    <row r="289" spans="1:11" ht="15">
      <c r="A289" s="3" t="s">
        <v>1948</v>
      </c>
      <c r="B289" s="15" t="s">
        <v>1932</v>
      </c>
      <c r="C289" s="16" t="s">
        <v>1949</v>
      </c>
      <c r="D289" s="16" t="s">
        <v>1933</v>
      </c>
      <c r="E289" s="16" t="s">
        <v>1934</v>
      </c>
      <c r="F289" s="16" t="s">
        <v>1935</v>
      </c>
      <c r="G289" s="16" t="s">
        <v>1936</v>
      </c>
      <c r="H289" s="16" t="s">
        <v>1937</v>
      </c>
      <c r="I289" s="106" t="s">
        <v>1938</v>
      </c>
      <c r="J289" s="91">
        <v>2.1111111111111107</v>
      </c>
      <c r="K289" s="113">
        <f t="shared" si="4"/>
        <v>740</v>
      </c>
    </row>
    <row r="290" spans="1:11" ht="15">
      <c r="A290" s="3" t="s">
        <v>1950</v>
      </c>
      <c r="B290" s="15" t="s">
        <v>1951</v>
      </c>
      <c r="C290" s="16" t="s">
        <v>1952</v>
      </c>
      <c r="D290" s="31" t="s">
        <v>1953</v>
      </c>
      <c r="E290" s="31" t="s">
        <v>1954</v>
      </c>
      <c r="F290" s="31" t="s">
        <v>1955</v>
      </c>
      <c r="G290" s="31" t="s">
        <v>1956</v>
      </c>
      <c r="H290" s="31"/>
      <c r="I290" s="92" t="s">
        <v>1957</v>
      </c>
      <c r="J290" s="91">
        <v>2.96875</v>
      </c>
      <c r="K290" s="113">
        <f t="shared" si="4"/>
        <v>1040</v>
      </c>
    </row>
    <row r="291" spans="1:11" ht="15">
      <c r="A291" s="3" t="s">
        <v>1958</v>
      </c>
      <c r="B291" s="15" t="s">
        <v>1959</v>
      </c>
      <c r="C291" s="29" t="s">
        <v>1960</v>
      </c>
      <c r="D291" s="29"/>
      <c r="E291" s="29" t="s">
        <v>1961</v>
      </c>
      <c r="F291" s="29"/>
      <c r="G291" s="29" t="s">
        <v>1962</v>
      </c>
      <c r="H291" s="31"/>
      <c r="I291" s="110" t="s">
        <v>2190</v>
      </c>
      <c r="J291" s="91">
        <v>2.5069444444444446</v>
      </c>
      <c r="K291" s="113">
        <f t="shared" si="4"/>
        <v>880</v>
      </c>
    </row>
    <row r="292" spans="1:11" ht="15">
      <c r="A292" s="3" t="s">
        <v>1963</v>
      </c>
      <c r="B292" s="15" t="s">
        <v>1964</v>
      </c>
      <c r="C292" s="16" t="s">
        <v>1965</v>
      </c>
      <c r="D292" s="31"/>
      <c r="E292" s="31"/>
      <c r="F292" s="31" t="s">
        <v>1966</v>
      </c>
      <c r="G292" s="31" t="s">
        <v>1967</v>
      </c>
      <c r="H292" s="31" t="s">
        <v>1968</v>
      </c>
      <c r="I292" s="92" t="s">
        <v>1969</v>
      </c>
      <c r="J292" s="91">
        <v>2.5069444444444446</v>
      </c>
      <c r="K292" s="113">
        <f t="shared" si="4"/>
        <v>880</v>
      </c>
    </row>
    <row r="293" spans="1:11" ht="15">
      <c r="A293" s="3" t="s">
        <v>1970</v>
      </c>
      <c r="B293" s="15" t="s">
        <v>1971</v>
      </c>
      <c r="C293" s="16" t="s">
        <v>1972</v>
      </c>
      <c r="D293" s="16" t="s">
        <v>106</v>
      </c>
      <c r="E293" s="16" t="s">
        <v>106</v>
      </c>
      <c r="F293" s="16"/>
      <c r="G293" s="16" t="s">
        <v>1973</v>
      </c>
      <c r="H293" s="16" t="s">
        <v>1974</v>
      </c>
      <c r="I293" s="106" t="s">
        <v>1975</v>
      </c>
      <c r="J293" s="91">
        <v>2.5729166666666665</v>
      </c>
      <c r="K293" s="113">
        <f t="shared" si="4"/>
        <v>905</v>
      </c>
    </row>
    <row r="294" spans="1:11" ht="15">
      <c r="A294" s="3" t="s">
        <v>1976</v>
      </c>
      <c r="B294" s="15" t="s">
        <v>1977</v>
      </c>
      <c r="C294" s="16" t="s">
        <v>1978</v>
      </c>
      <c r="D294" s="31" t="s">
        <v>1979</v>
      </c>
      <c r="E294" s="31" t="s">
        <v>1980</v>
      </c>
      <c r="F294" s="31" t="s">
        <v>1981</v>
      </c>
      <c r="G294" s="31" t="s">
        <v>1982</v>
      </c>
      <c r="H294" s="31"/>
      <c r="I294" s="92"/>
      <c r="J294" s="91">
        <v>2.5729166666666665</v>
      </c>
      <c r="K294" s="113">
        <f t="shared" si="4"/>
        <v>905</v>
      </c>
    </row>
    <row r="295" spans="1:11" ht="15">
      <c r="A295" s="3" t="s">
        <v>1983</v>
      </c>
      <c r="B295" s="15" t="s">
        <v>1984</v>
      </c>
      <c r="C295" s="16" t="s">
        <v>1985</v>
      </c>
      <c r="D295" s="31" t="s">
        <v>1986</v>
      </c>
      <c r="E295" s="31" t="s">
        <v>1987</v>
      </c>
      <c r="F295" s="31" t="s">
        <v>1988</v>
      </c>
      <c r="G295" s="31" t="s">
        <v>1989</v>
      </c>
      <c r="H295" s="31" t="s">
        <v>1990</v>
      </c>
      <c r="I295" s="92" t="s">
        <v>1991</v>
      </c>
      <c r="J295" s="91">
        <v>2.5729166666666665</v>
      </c>
      <c r="K295" s="113">
        <f t="shared" si="4"/>
        <v>905</v>
      </c>
    </row>
    <row r="296" spans="1:11" ht="15">
      <c r="A296" s="3" t="s">
        <v>1992</v>
      </c>
      <c r="B296" s="15" t="s">
        <v>1993</v>
      </c>
      <c r="C296" s="16">
        <v>93171212</v>
      </c>
      <c r="D296" s="31" t="s">
        <v>1994</v>
      </c>
      <c r="E296" s="31" t="s">
        <v>1995</v>
      </c>
      <c r="F296" s="31"/>
      <c r="G296" s="31" t="s">
        <v>1996</v>
      </c>
      <c r="H296" s="31" t="s">
        <v>1997</v>
      </c>
      <c r="I296" s="92" t="s">
        <v>1998</v>
      </c>
      <c r="J296" s="91">
        <v>2.5069444444444446</v>
      </c>
      <c r="K296" s="113">
        <f t="shared" si="4"/>
        <v>880</v>
      </c>
    </row>
    <row r="297" spans="1:11" ht="15">
      <c r="A297" s="3" t="s">
        <v>1999</v>
      </c>
      <c r="B297" s="15" t="s">
        <v>2000</v>
      </c>
      <c r="C297" s="16" t="s">
        <v>2001</v>
      </c>
      <c r="D297" s="16" t="s">
        <v>2002</v>
      </c>
      <c r="E297" s="16" t="s">
        <v>2003</v>
      </c>
      <c r="F297" s="16" t="s">
        <v>2004</v>
      </c>
      <c r="G297" s="16" t="s">
        <v>2005</v>
      </c>
      <c r="H297" s="16" t="s">
        <v>2006</v>
      </c>
      <c r="I297" s="106" t="s">
        <v>2007</v>
      </c>
      <c r="J297" s="91">
        <v>3.958333333333333</v>
      </c>
      <c r="K297" s="113">
        <f t="shared" si="4"/>
        <v>1390</v>
      </c>
    </row>
    <row r="298" spans="1:11" ht="15">
      <c r="A298" s="3" t="s">
        <v>2008</v>
      </c>
      <c r="B298" s="15" t="s">
        <v>2009</v>
      </c>
      <c r="C298" s="16" t="s">
        <v>2010</v>
      </c>
      <c r="D298" s="16" t="s">
        <v>2011</v>
      </c>
      <c r="E298" s="16" t="s">
        <v>2012</v>
      </c>
      <c r="F298" s="16" t="s">
        <v>2013</v>
      </c>
      <c r="G298" s="16" t="s">
        <v>2014</v>
      </c>
      <c r="H298" s="16" t="s">
        <v>2015</v>
      </c>
      <c r="I298" s="106" t="s">
        <v>2016</v>
      </c>
      <c r="J298" s="91">
        <v>2.9357638888888888</v>
      </c>
      <c r="K298" s="113">
        <f t="shared" si="4"/>
        <v>1030</v>
      </c>
    </row>
  </sheetData>
  <mergeCells count="8">
    <mergeCell ref="A1:K2"/>
    <mergeCell ref="A3:K5"/>
    <mergeCell ref="A6:I6"/>
    <mergeCell ref="A246:I246"/>
    <mergeCell ref="A280:I280"/>
    <mergeCell ref="A209:I209"/>
    <mergeCell ref="A8:I8"/>
    <mergeCell ref="A167:I167"/>
  </mergeCells>
  <pageMargins left="0.51181102362204722" right="0.11811023622047245" top="0.74803149606299213" bottom="0.19685039370078741" header="0.31496062992125984" footer="0.31496062992125984"/>
  <pageSetup paperSize="9" scale="6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Price 28.11.2015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2016-01-12T03:32:30Z</dcterms:modified>
</cp:coreProperties>
</file>