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3"/>
  <c r="E91"/>
  <c r="D91"/>
  <c r="F91" l="1"/>
</calcChain>
</file>

<file path=xl/sharedStrings.xml><?xml version="1.0" encoding="utf-8"?>
<sst xmlns="http://schemas.openxmlformats.org/spreadsheetml/2006/main" count="178" uniqueCount="141">
  <si>
    <t>Наименование</t>
  </si>
  <si>
    <t>Срок годности</t>
  </si>
  <si>
    <t>Бальзам Ekpathom Белый Kongka Herb 100гр</t>
  </si>
  <si>
    <t>18.04.16 - 18.04.19 - 20 шт</t>
  </si>
  <si>
    <t>Бальзам Ekpathom Желтый Kongka Herb 100гр</t>
  </si>
  <si>
    <t>Бальзам Ekpathom Зеленый Kongka Herb 100гр</t>
  </si>
  <si>
    <t>Бальзам Ekpathom Коричневый Kongka Herb 100гр</t>
  </si>
  <si>
    <t>Бальзам Ekpathom Красный Kongka Herb 100гр</t>
  </si>
  <si>
    <t>Бальзам KongKa Tumeric (с куркумой) Kongka Herb 50гр</t>
  </si>
  <si>
    <t xml:space="preserve">Бальзам PHAYAYOR BALM Kongka Herb 50 grams </t>
  </si>
  <si>
    <t>05.11.19 - 12 шт</t>
  </si>
  <si>
    <t>Бальзам Конгка «Золотой», Kongka Herb 25 гр</t>
  </si>
  <si>
    <t>08.04.16 - 08.04.19 - 6 шт</t>
  </si>
  <si>
    <t>Бальзам «SaletPhangphon» (с клинакантусом) Kongka Herb, 25 гр</t>
  </si>
  <si>
    <t>до 07.04.19 - 12 шт</t>
  </si>
  <si>
    <t>Ингалятор тайский (комплекс эфирных масел) Kongka Herb, 8 мл</t>
  </si>
  <si>
    <t>до 10.05.2018 - 6 шт</t>
  </si>
  <si>
    <t>Дезодорант Кристалл ДеоНат Алое 80гр</t>
  </si>
  <si>
    <t>07.05.16 - 07.05.19 - 10 шт</t>
  </si>
  <si>
    <t>Дезодорант Кристалл ДеоНат Relax 40гр</t>
  </si>
  <si>
    <t>Дезодорант Кристалл ДеоНат Алое 60гр</t>
  </si>
  <si>
    <t>07.03.16 - 07.03.19 - 10 шт</t>
  </si>
  <si>
    <t>Дезодорант Кристалл ДеоНат Мангостин 60гр</t>
  </si>
  <si>
    <t>Драже со вкусом лайма (Loseness lime), 125 шариков</t>
  </si>
  <si>
    <t>05.03.16 - 05.03.19 - 15 шт</t>
  </si>
  <si>
    <t>Драже со вкусом мандарина (Loseness orange), 125 шариков</t>
  </si>
  <si>
    <t>01.04.16 - 01.04.19 - 15 шт</t>
  </si>
  <si>
    <t>Зубная паста Herbal Clove кокос 25гр</t>
  </si>
  <si>
    <t>01.03.16 - 01.03.19 - 12 шт</t>
  </si>
  <si>
    <t>Зубная паста Herbal Clove уголь 25гр</t>
  </si>
  <si>
    <t>06.04.16 - 06.04.19 - 12 шт</t>
  </si>
  <si>
    <t>Зубная паста ISME с гвоздикой 25гр</t>
  </si>
  <si>
    <t>05.01.16 - 05.01.21 - 24 шт</t>
  </si>
  <si>
    <t>Зубная паста TWIN LOTUS Оригинальная 100гр</t>
  </si>
  <si>
    <t>26.12.14 - 26.12.19 - 10 шт</t>
  </si>
  <si>
    <t>Зубная паста TWIN LOTUS Свежесть и прохлада 100гр</t>
  </si>
  <si>
    <t>23.12.14 - 23.12.19 - 10 шт</t>
  </si>
  <si>
    <t>Мыло фигурное Ананас</t>
  </si>
  <si>
    <t>до 16.05.18 - 15 шт</t>
  </si>
  <si>
    <t>Мыло фигурное Грейпфрут</t>
  </si>
  <si>
    <t>Мыло фигурное Манго</t>
  </si>
  <si>
    <t>Мыло фигурное мангостин</t>
  </si>
  <si>
    <t>до 16.05.18 - 24 шт</t>
  </si>
  <si>
    <t>Бальзам лемонграссовый, DaraCosmetics 30 гр</t>
  </si>
  <si>
    <t>06.05.16 - 06.05.19 - 6 шт</t>
  </si>
  <si>
    <t>Бальзам с имбирём, DaraCosmetics 30 гр</t>
  </si>
  <si>
    <t>Ароматический гель для душа с зеленым чаем,  DaraCosmetics 60 гр</t>
  </si>
  <si>
    <t>до 10.05.2018 - 12 шт</t>
  </si>
  <si>
    <t>Маска для лица из зеленого чая, DaraCosmetics 50 гр</t>
  </si>
  <si>
    <t>10.05.16 - 10.05.18 - 6 шт</t>
  </si>
  <si>
    <t>Скраб для лица зелёный чай, DaraCosmetics 30 гр</t>
  </si>
  <si>
    <t>Гель алое вера (для лица и тела), DaraCosmetics 15 гр</t>
  </si>
  <si>
    <t>до 10.05.18 - 6 шт</t>
  </si>
  <si>
    <t>Гель алое вера (для лица и тела), DaraCosmetics 50 гр</t>
  </si>
  <si>
    <t>Отшелушивающая маска для век с морским коллагеном, Tropicalife 15 гр</t>
  </si>
  <si>
    <t>до 30.08.18 - 6 шт</t>
  </si>
  <si>
    <t>Крем «Плай» (Горный имбирь), Аbhaibhubejhr  25 гр</t>
  </si>
  <si>
    <t>26.01.16 - 26.01.16 - 5 шт, 17.02.16 - 17.02.18 - 1 шт</t>
  </si>
  <si>
    <t>Крем «Пайяйо» (от герпеса), Аbhaibhubejhr  10 гр</t>
  </si>
  <si>
    <t>18.02.16 - 18.02.18 - 12 шт</t>
  </si>
  <si>
    <t>Тайский чай Матум (Баэль) 100 гр</t>
  </si>
  <si>
    <t>до 15.07.18 - 20 шт</t>
  </si>
  <si>
    <t>Тайский синий чай (Анчан, Клитория), 50 гр</t>
  </si>
  <si>
    <t xml:space="preserve">Паста Tom Yum Paste Lobo, 30 гр   </t>
  </si>
  <si>
    <t>до 28.07.18 - 12 шт, 23.08.18 - 36 шт</t>
  </si>
  <si>
    <t>Паста Tom Ka Lobo, 50 гр</t>
  </si>
  <si>
    <t>до 19.08.18 - 60</t>
  </si>
  <si>
    <t>Тайская красная паста карри Lobo Red Curry Paste,  50 гр</t>
  </si>
  <si>
    <t>до 21.09.18 - 13 шт</t>
  </si>
  <si>
    <t>Тайская зеленая паста карри Lobo Green Curry Paste, 50 гр</t>
  </si>
  <si>
    <t>до 27.07.18 - 48 шт</t>
  </si>
  <si>
    <t>Masman Curry Paste Lobo, 50 гр</t>
  </si>
  <si>
    <t>до 01.08.18 - 48 шт</t>
  </si>
  <si>
    <t>Шампунь для волос Khaokho Talaypu Лайм 200 мл.</t>
  </si>
  <si>
    <t>до 01.09.18 - 12 шт</t>
  </si>
  <si>
    <t>Шампунь для волос Khaokho Talaypu Нони 200 мл.</t>
  </si>
  <si>
    <t>до 13.09.18 - 12 шт</t>
  </si>
  <si>
    <t>Маска для волос Khaokho Talaypu Leech Lime Herbal Hair Mask 200 мл.</t>
  </si>
  <si>
    <t>до 03.08.18 - 12 шт</t>
  </si>
  <si>
    <t>Narda Shampoo Rice Milk, Aloe Vera &amp; Ginger, 250 мл</t>
  </si>
  <si>
    <t>до 02.09.18 - 12 шт</t>
  </si>
  <si>
    <t>Narda Shampoo Bergamot, Moringa &amp; Litsea, 250 мл</t>
  </si>
  <si>
    <t>до 03.10.18 - 12 шт</t>
  </si>
  <si>
    <t>Narda Shampoo BluePea, Coconut &amp; Litsea, 250 мл</t>
  </si>
  <si>
    <t>до 02.08.18 - 12 шт</t>
  </si>
  <si>
    <t>Narda Conditioner Rice Milk, Aloe Vera &amp; Ginger, 250 мл</t>
  </si>
  <si>
    <t>Narda Conditioner Bergamot, Moringa &amp; Litsea, 250 мл</t>
  </si>
  <si>
    <t>Narda Conditioner BluePea, Coconut &amp; Litsea, 250 мл</t>
  </si>
  <si>
    <t>до 01.08.18 - 12 шт</t>
  </si>
  <si>
    <t>ERAWADEE</t>
  </si>
  <si>
    <t>Крем для тела Кокос / Body Cream Coconut, 250 грамм</t>
  </si>
  <si>
    <t>09.09.16 - 09.09.18</t>
  </si>
  <si>
    <t>Крем скраб Кокосовый / Cream Scrub Coconut,  250 грамм</t>
  </si>
  <si>
    <t>14.09.15 - 14.09.17</t>
  </si>
  <si>
    <t>Крем для тела Ананас / Body Cream Pineapple, 250 грамм</t>
  </si>
  <si>
    <t>Крем скраб Ананас / Cream Scrub Pineapple, 250 грамм</t>
  </si>
  <si>
    <t>Крем- скраб Нони / Cream Scrub Noni, 250 грамм</t>
  </si>
  <si>
    <t>Гель-скраб для душа с пузырьками  Кокос / Coconut Bubble Scrub, 300 мл</t>
  </si>
  <si>
    <t>Гель-скраб для душа с пузырьками Ананас / Pineapple Bubble Scrub, 300 мл</t>
  </si>
  <si>
    <t>Гель-скраб для душа с пузырьками Нони / Noni Bubble Scrub, 300 мл</t>
  </si>
  <si>
    <t>Масло из черного кунжута / Black Sesame Oil, 150 мл</t>
  </si>
  <si>
    <t>08.04.16 - 08.04.18</t>
  </si>
  <si>
    <t>Ананасовое масло для массажа / Massage Oil Pineapple , 150 мл</t>
  </si>
  <si>
    <t>Масло Нони для массажа / Massage Oil Noni , 150 мл</t>
  </si>
  <si>
    <t>Массажное масло Лемонграсс / Massage Oil Lemongrass , 150 мл</t>
  </si>
  <si>
    <t>Шампунь для волос Кокос / Shampoo Coconut , 250 мл</t>
  </si>
  <si>
    <t>Кондиционер для волос Кокос / Hair Conditioner Coconut, 250 мл</t>
  </si>
  <si>
    <t>15.09.15 - 15.09.17</t>
  </si>
  <si>
    <t>Шампунь для волос Нони / Shampoo Noni, 250 мл</t>
  </si>
  <si>
    <t>Кондиционер для волос Нони / Hair Conditioner Noni, 250 мл</t>
  </si>
  <si>
    <t>Шампунь для волос из Мотылькового горошка / Shampoo Butterfly Pea, 250 мл</t>
  </si>
  <si>
    <t>Кондиционер для волос из мотылькового горошка / Hair Conditioner Butterfly Pea, 250 мл</t>
  </si>
  <si>
    <t>Средство для защиты волос - экранирование / Silky Hair Coat, 120 мл</t>
  </si>
  <si>
    <t>06.04.16 - 06.04.18</t>
  </si>
  <si>
    <t>Кокосовое мыло / Soap Coconut, 80 гр</t>
  </si>
  <si>
    <t>до 30.08.17</t>
  </si>
  <si>
    <t>Ананасовое мыло / Soap Pineapple, 80 гр</t>
  </si>
  <si>
    <t>Бамбуковое черное натуральное мыло / Soap Bamboo Charcoal, 80 гр</t>
  </si>
  <si>
    <t>Мыло Нони / Soap Noni, 80 гр</t>
  </si>
  <si>
    <t>Мыло Лемонграсс / Soap Lemongrass, 80 гр</t>
  </si>
  <si>
    <t>Отбеливающая зубная паста / Whitening toothpaste, 25 гр</t>
  </si>
  <si>
    <t>до 30.08.2020</t>
  </si>
  <si>
    <t>Зубная паста Мангустин / Mangosteen toothpaste, 25 гр</t>
  </si>
  <si>
    <t>Дезодорант Кристалл / Alum Natural, 70 гр</t>
  </si>
  <si>
    <t>01.08.15 -31.07.18</t>
  </si>
  <si>
    <t>Дезодорант Кристалл Кокос / Alum Natural, 70 гр</t>
  </si>
  <si>
    <t>02.05.16 - 01.05.19</t>
  </si>
  <si>
    <t>Тайский жидкий карандаш "Ya Dom", 8 мл</t>
  </si>
  <si>
    <t>до 20.03.2020</t>
  </si>
  <si>
    <t>NEW Крем для лица/Face Cream Pueraria Mirifica, 50 гр</t>
  </si>
  <si>
    <t>до 05.04.18</t>
  </si>
  <si>
    <t>NEW  Крем для лица/Face Cream Royal Jelly Extra Pearl №04, 50 гр</t>
  </si>
  <si>
    <t>NEW Маска из черного кунжута/Black Hair Treatment, 300 мл</t>
  </si>
  <si>
    <t>09.04.16 - 09.04.18</t>
  </si>
  <si>
    <t>NEW Маска для Волос с папаей/Yellow Hair Treatment, 300 мл</t>
  </si>
  <si>
    <t>NEW Маска для лица/Facial  Mask Powder Tanaka, 100 гр</t>
  </si>
  <si>
    <t>02.04.16 - 02.04.18</t>
  </si>
  <si>
    <t>Скидка</t>
  </si>
  <si>
    <t>Количество на 23.02.17</t>
  </si>
  <si>
    <t>будет поступление</t>
  </si>
  <si>
    <t>Цена на сайте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</si>
</sst>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6" fillId="0" borderId="0" xfId="0" applyFont="1" applyFill="1"/>
    <xf numFmtId="164" fontId="2" fillId="0" borderId="0" xfId="0" applyNumberFormat="1" applyFont="1" applyAlignment="1">
      <alignment horizontal="right"/>
    </xf>
    <xf numFmtId="0" fontId="6" fillId="0" borderId="0" xfId="0" applyFont="1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6" fillId="0" borderId="1" xfId="0" applyFont="1" applyFill="1" applyBorder="1"/>
    <xf numFmtId="0" fontId="6" fillId="0" borderId="1" xfId="0" applyFont="1" applyBorder="1"/>
    <xf numFmtId="164" fontId="7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8" sqref="H8"/>
    </sheetView>
  </sheetViews>
  <sheetFormatPr defaultColWidth="29.42578125" defaultRowHeight="15"/>
  <cols>
    <col min="1" max="1" width="11.7109375" bestFit="1" customWidth="1"/>
    <col min="2" max="2" width="73.28515625" style="13" customWidth="1"/>
    <col min="3" max="3" width="27.42578125" style="14" customWidth="1"/>
    <col min="4" max="4" width="13.85546875" style="16" bestFit="1" customWidth="1"/>
    <col min="5" max="5" width="11.5703125" style="13" bestFit="1" customWidth="1"/>
    <col min="6" max="6" width="13.140625" customWidth="1"/>
    <col min="7" max="7" width="18.85546875" bestFit="1" customWidth="1"/>
  </cols>
  <sheetData>
    <row r="1" spans="1:6">
      <c r="A1" s="18"/>
      <c r="B1" s="19"/>
      <c r="C1" s="20"/>
      <c r="D1" s="21"/>
      <c r="E1" s="19"/>
      <c r="F1" s="22" t="s">
        <v>137</v>
      </c>
    </row>
    <row r="2" spans="1:6" s="5" customFormat="1" ht="30">
      <c r="A2" s="1"/>
      <c r="B2" s="2" t="s">
        <v>0</v>
      </c>
      <c r="C2" s="3" t="s">
        <v>1</v>
      </c>
      <c r="D2" s="22" t="s">
        <v>140</v>
      </c>
      <c r="E2" s="22" t="s">
        <v>138</v>
      </c>
      <c r="F2" s="4">
        <v>0.05</v>
      </c>
    </row>
    <row r="3" spans="1:6" ht="15.75">
      <c r="A3" s="6"/>
      <c r="B3" s="7" t="s">
        <v>2</v>
      </c>
      <c r="C3" s="8" t="s">
        <v>3</v>
      </c>
      <c r="D3" s="9">
        <v>2300</v>
      </c>
      <c r="E3" s="10">
        <v>16</v>
      </c>
      <c r="F3" s="10">
        <f>D3-D3*$F$2</f>
        <v>2185</v>
      </c>
    </row>
    <row r="4" spans="1:6" ht="15.75">
      <c r="A4" s="6"/>
      <c r="B4" s="7" t="s">
        <v>4</v>
      </c>
      <c r="C4" s="8" t="s">
        <v>3</v>
      </c>
      <c r="D4" s="9">
        <v>2300</v>
      </c>
      <c r="E4" s="10">
        <v>14</v>
      </c>
      <c r="F4" s="10">
        <f t="shared" ref="F4:F67" si="0">D4-D4*$F$2</f>
        <v>2185</v>
      </c>
    </row>
    <row r="5" spans="1:6" ht="15.75">
      <c r="A5" s="6"/>
      <c r="B5" s="7" t="s">
        <v>5</v>
      </c>
      <c r="C5" s="8" t="s">
        <v>3</v>
      </c>
      <c r="D5" s="9">
        <v>2300</v>
      </c>
      <c r="E5" s="10">
        <v>15</v>
      </c>
      <c r="F5" s="10">
        <f t="shared" si="0"/>
        <v>2185</v>
      </c>
    </row>
    <row r="6" spans="1:6" ht="15.75">
      <c r="A6" s="6"/>
      <c r="B6" s="7" t="s">
        <v>6</v>
      </c>
      <c r="C6" s="8" t="s">
        <v>3</v>
      </c>
      <c r="D6" s="9">
        <v>2300</v>
      </c>
      <c r="E6" s="10">
        <v>17</v>
      </c>
      <c r="F6" s="10">
        <f t="shared" si="0"/>
        <v>2185</v>
      </c>
    </row>
    <row r="7" spans="1:6" ht="15.75">
      <c r="A7" s="6"/>
      <c r="B7" s="7" t="s">
        <v>7</v>
      </c>
      <c r="C7" s="8" t="s">
        <v>3</v>
      </c>
      <c r="D7" s="9">
        <v>2300</v>
      </c>
      <c r="E7" s="10">
        <v>17</v>
      </c>
      <c r="F7" s="10">
        <f t="shared" si="0"/>
        <v>2185</v>
      </c>
    </row>
    <row r="8" spans="1:6" ht="15.75">
      <c r="A8" s="6"/>
      <c r="B8" s="7" t="s">
        <v>8</v>
      </c>
      <c r="C8" s="8" t="s">
        <v>3</v>
      </c>
      <c r="D8" s="9">
        <v>1300</v>
      </c>
      <c r="E8" s="10">
        <v>16</v>
      </c>
      <c r="F8" s="10">
        <f t="shared" si="0"/>
        <v>1235</v>
      </c>
    </row>
    <row r="9" spans="1:6" ht="15.75">
      <c r="A9" s="6"/>
      <c r="B9" s="7" t="s">
        <v>9</v>
      </c>
      <c r="C9" s="8" t="s">
        <v>10</v>
      </c>
      <c r="D9" s="9">
        <v>1300</v>
      </c>
      <c r="E9" s="10">
        <v>12</v>
      </c>
      <c r="F9" s="10">
        <f t="shared" si="0"/>
        <v>1235</v>
      </c>
    </row>
    <row r="10" spans="1:6" ht="15.75">
      <c r="A10" s="6"/>
      <c r="B10" s="7" t="s">
        <v>11</v>
      </c>
      <c r="C10" s="8" t="s">
        <v>12</v>
      </c>
      <c r="D10" s="9">
        <v>1000</v>
      </c>
      <c r="E10" s="10">
        <v>6</v>
      </c>
      <c r="F10" s="10">
        <f t="shared" si="0"/>
        <v>950</v>
      </c>
    </row>
    <row r="11" spans="1:6" ht="15.75">
      <c r="A11" s="6"/>
      <c r="B11" s="7" t="s">
        <v>13</v>
      </c>
      <c r="C11" s="8" t="s">
        <v>14</v>
      </c>
      <c r="D11" s="9">
        <v>1000</v>
      </c>
      <c r="E11" s="10">
        <v>12</v>
      </c>
      <c r="F11" s="10">
        <f t="shared" si="0"/>
        <v>950</v>
      </c>
    </row>
    <row r="12" spans="1:6" ht="15.75">
      <c r="A12" s="6"/>
      <c r="B12" s="7" t="s">
        <v>15</v>
      </c>
      <c r="C12" s="8" t="s">
        <v>16</v>
      </c>
      <c r="D12" s="9">
        <v>1500</v>
      </c>
      <c r="E12" s="10">
        <v>6</v>
      </c>
      <c r="F12" s="10">
        <f t="shared" si="0"/>
        <v>1425</v>
      </c>
    </row>
    <row r="13" spans="1:6" ht="15.75">
      <c r="A13" s="6"/>
      <c r="B13" s="7" t="s">
        <v>17</v>
      </c>
      <c r="C13" s="8" t="s">
        <v>18</v>
      </c>
      <c r="D13" s="9">
        <v>1700</v>
      </c>
      <c r="E13" s="10">
        <v>8</v>
      </c>
      <c r="F13" s="10">
        <f t="shared" si="0"/>
        <v>1615</v>
      </c>
    </row>
    <row r="14" spans="1:6" ht="15.75">
      <c r="A14" s="6"/>
      <c r="B14" s="7" t="s">
        <v>19</v>
      </c>
      <c r="C14" s="8" t="s">
        <v>18</v>
      </c>
      <c r="D14" s="9">
        <v>1000</v>
      </c>
      <c r="E14" s="10">
        <v>5</v>
      </c>
      <c r="F14" s="10">
        <f t="shared" si="0"/>
        <v>950</v>
      </c>
    </row>
    <row r="15" spans="1:6" ht="15.75">
      <c r="A15" s="6"/>
      <c r="B15" s="7" t="s">
        <v>20</v>
      </c>
      <c r="C15" s="8" t="s">
        <v>21</v>
      </c>
      <c r="D15" s="9">
        <v>1400</v>
      </c>
      <c r="E15" s="10">
        <v>8</v>
      </c>
      <c r="F15" s="10">
        <f t="shared" si="0"/>
        <v>1330</v>
      </c>
    </row>
    <row r="16" spans="1:6" ht="15.75">
      <c r="A16" s="6"/>
      <c r="B16" s="7" t="s">
        <v>22</v>
      </c>
      <c r="C16" s="8" t="s">
        <v>18</v>
      </c>
      <c r="D16" s="9">
        <v>1400</v>
      </c>
      <c r="E16" s="10">
        <v>5</v>
      </c>
      <c r="F16" s="10">
        <f t="shared" si="0"/>
        <v>1330</v>
      </c>
    </row>
    <row r="17" spans="1:6" ht="15.75">
      <c r="A17" s="6"/>
      <c r="B17" s="7" t="s">
        <v>23</v>
      </c>
      <c r="C17" s="8" t="s">
        <v>24</v>
      </c>
      <c r="D17" s="9">
        <v>500</v>
      </c>
      <c r="E17" s="10">
        <v>11</v>
      </c>
      <c r="F17" s="10">
        <f t="shared" si="0"/>
        <v>475</v>
      </c>
    </row>
    <row r="18" spans="1:6" ht="15.75">
      <c r="A18" s="6"/>
      <c r="B18" s="7" t="s">
        <v>25</v>
      </c>
      <c r="C18" s="8" t="s">
        <v>26</v>
      </c>
      <c r="D18" s="9">
        <v>500</v>
      </c>
      <c r="E18" s="10">
        <v>12</v>
      </c>
      <c r="F18" s="10">
        <f t="shared" si="0"/>
        <v>475</v>
      </c>
    </row>
    <row r="19" spans="1:6" ht="15.75">
      <c r="A19" s="6"/>
      <c r="B19" s="7" t="s">
        <v>27</v>
      </c>
      <c r="C19" s="8" t="s">
        <v>28</v>
      </c>
      <c r="D19" s="9">
        <v>1500</v>
      </c>
      <c r="E19" s="10">
        <v>8</v>
      </c>
      <c r="F19" s="10">
        <f t="shared" si="0"/>
        <v>1425</v>
      </c>
    </row>
    <row r="20" spans="1:6" ht="15.75">
      <c r="A20" s="6"/>
      <c r="B20" s="7" t="s">
        <v>29</v>
      </c>
      <c r="C20" s="8" t="s">
        <v>30</v>
      </c>
      <c r="D20" s="9">
        <v>1500</v>
      </c>
      <c r="E20" s="10">
        <v>10</v>
      </c>
      <c r="F20" s="10">
        <f t="shared" si="0"/>
        <v>1425</v>
      </c>
    </row>
    <row r="21" spans="1:6" ht="15.75">
      <c r="A21" s="6"/>
      <c r="B21" s="7" t="s">
        <v>31</v>
      </c>
      <c r="C21" s="8" t="s">
        <v>32</v>
      </c>
      <c r="D21" s="9">
        <v>1500</v>
      </c>
      <c r="E21" s="10">
        <v>19</v>
      </c>
      <c r="F21" s="10">
        <f t="shared" si="0"/>
        <v>1425</v>
      </c>
    </row>
    <row r="22" spans="1:6" ht="15.75">
      <c r="A22" s="6"/>
      <c r="B22" s="7" t="s">
        <v>33</v>
      </c>
      <c r="C22" s="8" t="s">
        <v>34</v>
      </c>
      <c r="D22" s="9">
        <v>1200</v>
      </c>
      <c r="E22" s="10">
        <v>10</v>
      </c>
      <c r="F22" s="10">
        <f t="shared" si="0"/>
        <v>1140</v>
      </c>
    </row>
    <row r="23" spans="1:6" ht="15.75">
      <c r="A23" s="6"/>
      <c r="B23" s="7" t="s">
        <v>35</v>
      </c>
      <c r="C23" s="8" t="s">
        <v>36</v>
      </c>
      <c r="D23" s="9">
        <v>1200</v>
      </c>
      <c r="E23" s="10">
        <v>9</v>
      </c>
      <c r="F23" s="10">
        <f t="shared" si="0"/>
        <v>1140</v>
      </c>
    </row>
    <row r="24" spans="1:6" ht="15.75">
      <c r="A24" s="6"/>
      <c r="B24" s="7" t="s">
        <v>37</v>
      </c>
      <c r="C24" s="8" t="s">
        <v>38</v>
      </c>
      <c r="D24" s="9">
        <v>1000</v>
      </c>
      <c r="E24" s="10">
        <v>29</v>
      </c>
      <c r="F24" s="10">
        <f t="shared" si="0"/>
        <v>950</v>
      </c>
    </row>
    <row r="25" spans="1:6" ht="15.75">
      <c r="A25" s="6"/>
      <c r="B25" s="7" t="s">
        <v>39</v>
      </c>
      <c r="C25" s="8" t="s">
        <v>38</v>
      </c>
      <c r="D25" s="9">
        <v>1000</v>
      </c>
      <c r="E25" s="10">
        <v>50</v>
      </c>
      <c r="F25" s="10">
        <f t="shared" si="0"/>
        <v>950</v>
      </c>
    </row>
    <row r="26" spans="1:6" ht="15.75">
      <c r="A26" s="6"/>
      <c r="B26" s="7" t="s">
        <v>40</v>
      </c>
      <c r="C26" s="8" t="s">
        <v>38</v>
      </c>
      <c r="D26" s="9">
        <v>1000</v>
      </c>
      <c r="E26" s="10">
        <v>16</v>
      </c>
      <c r="F26" s="10">
        <f t="shared" si="0"/>
        <v>950</v>
      </c>
    </row>
    <row r="27" spans="1:6" ht="15.75">
      <c r="A27" s="6"/>
      <c r="B27" s="7" t="s">
        <v>41</v>
      </c>
      <c r="C27" s="8" t="s">
        <v>42</v>
      </c>
      <c r="D27" s="9">
        <v>800</v>
      </c>
      <c r="E27" s="10">
        <v>16</v>
      </c>
      <c r="F27" s="10">
        <f t="shared" si="0"/>
        <v>760</v>
      </c>
    </row>
    <row r="28" spans="1:6" ht="15.75">
      <c r="A28" s="6"/>
      <c r="B28" s="7" t="s">
        <v>43</v>
      </c>
      <c r="C28" s="8" t="s">
        <v>44</v>
      </c>
      <c r="D28" s="9">
        <v>1200</v>
      </c>
      <c r="E28" s="10">
        <v>6</v>
      </c>
      <c r="F28" s="10">
        <f t="shared" si="0"/>
        <v>1140</v>
      </c>
    </row>
    <row r="29" spans="1:6" ht="15.75">
      <c r="A29" s="6"/>
      <c r="B29" s="7" t="s">
        <v>45</v>
      </c>
      <c r="C29" s="8" t="s">
        <v>44</v>
      </c>
      <c r="D29" s="9">
        <v>1200</v>
      </c>
      <c r="E29" s="10">
        <v>6</v>
      </c>
      <c r="F29" s="10">
        <f t="shared" si="0"/>
        <v>1140</v>
      </c>
    </row>
    <row r="30" spans="1:6" ht="15.75">
      <c r="A30" s="6"/>
      <c r="B30" s="7" t="s">
        <v>46</v>
      </c>
      <c r="C30" s="11" t="s">
        <v>47</v>
      </c>
      <c r="D30" s="9">
        <v>1000</v>
      </c>
      <c r="E30" s="10">
        <v>9</v>
      </c>
      <c r="F30" s="10">
        <f t="shared" si="0"/>
        <v>950</v>
      </c>
    </row>
    <row r="31" spans="1:6" ht="15.75">
      <c r="A31" s="6"/>
      <c r="B31" s="7" t="s">
        <v>48</v>
      </c>
      <c r="C31" s="8" t="s">
        <v>49</v>
      </c>
      <c r="D31" s="9">
        <v>2600</v>
      </c>
      <c r="E31" s="10">
        <v>6</v>
      </c>
      <c r="F31" s="10">
        <f t="shared" si="0"/>
        <v>2470</v>
      </c>
    </row>
    <row r="32" spans="1:6" ht="15.75">
      <c r="A32" s="6"/>
      <c r="B32" s="7" t="s">
        <v>50</v>
      </c>
      <c r="C32" s="8" t="s">
        <v>49</v>
      </c>
      <c r="D32" s="9">
        <v>2500</v>
      </c>
      <c r="E32" s="10">
        <v>6</v>
      </c>
      <c r="F32" s="10">
        <f t="shared" si="0"/>
        <v>2375</v>
      </c>
    </row>
    <row r="33" spans="1:7" ht="15.75">
      <c r="A33" s="6"/>
      <c r="B33" s="7" t="s">
        <v>51</v>
      </c>
      <c r="C33" s="8" t="s">
        <v>52</v>
      </c>
      <c r="D33" s="9">
        <v>700</v>
      </c>
      <c r="E33" s="10">
        <v>6</v>
      </c>
      <c r="F33" s="10">
        <f t="shared" si="0"/>
        <v>665</v>
      </c>
    </row>
    <row r="34" spans="1:7" ht="15.75">
      <c r="A34" s="6"/>
      <c r="B34" s="7" t="s">
        <v>53</v>
      </c>
      <c r="C34" s="8" t="s">
        <v>52</v>
      </c>
      <c r="D34" s="9">
        <v>1500</v>
      </c>
      <c r="E34" s="10">
        <v>6</v>
      </c>
      <c r="F34" s="10">
        <f t="shared" si="0"/>
        <v>1425</v>
      </c>
    </row>
    <row r="35" spans="1:7" ht="15.75">
      <c r="A35" s="6"/>
      <c r="B35" s="7" t="s">
        <v>54</v>
      </c>
      <c r="C35" s="8" t="s">
        <v>55</v>
      </c>
      <c r="D35" s="9">
        <v>1400</v>
      </c>
      <c r="E35" s="10">
        <v>6</v>
      </c>
      <c r="F35" s="10">
        <f t="shared" si="0"/>
        <v>1330</v>
      </c>
    </row>
    <row r="36" spans="1:7" ht="15.75">
      <c r="A36" s="6"/>
      <c r="B36" s="7" t="s">
        <v>56</v>
      </c>
      <c r="C36" s="8" t="s">
        <v>57</v>
      </c>
      <c r="D36" s="9">
        <v>900</v>
      </c>
      <c r="E36" s="10">
        <v>6</v>
      </c>
      <c r="F36" s="10">
        <f t="shared" si="0"/>
        <v>855</v>
      </c>
    </row>
    <row r="37" spans="1:7" ht="15.75">
      <c r="A37" s="6"/>
      <c r="B37" s="7" t="s">
        <v>58</v>
      </c>
      <c r="C37" s="8" t="s">
        <v>59</v>
      </c>
      <c r="D37" s="9">
        <v>800</v>
      </c>
      <c r="E37" s="10">
        <v>9</v>
      </c>
      <c r="F37" s="10">
        <f t="shared" si="0"/>
        <v>760</v>
      </c>
    </row>
    <row r="38" spans="1:7" ht="15.75">
      <c r="A38" s="6"/>
      <c r="B38" s="7" t="s">
        <v>60</v>
      </c>
      <c r="C38" s="8" t="s">
        <v>61</v>
      </c>
      <c r="D38" s="9">
        <v>1000</v>
      </c>
      <c r="E38" s="10">
        <v>10</v>
      </c>
      <c r="F38" s="10">
        <f t="shared" si="0"/>
        <v>950</v>
      </c>
    </row>
    <row r="39" spans="1:7" ht="15.75">
      <c r="A39" s="6"/>
      <c r="B39" s="7" t="s">
        <v>62</v>
      </c>
      <c r="C39" s="8" t="s">
        <v>61</v>
      </c>
      <c r="D39" s="9">
        <v>1300</v>
      </c>
      <c r="E39" s="10">
        <v>0</v>
      </c>
      <c r="F39" s="10">
        <f t="shared" si="0"/>
        <v>1235</v>
      </c>
      <c r="G39" t="s">
        <v>139</v>
      </c>
    </row>
    <row r="40" spans="1:7" ht="15.75">
      <c r="A40" s="6"/>
      <c r="B40" s="7" t="s">
        <v>63</v>
      </c>
      <c r="C40" s="8" t="s">
        <v>64</v>
      </c>
      <c r="D40" s="9">
        <v>500</v>
      </c>
      <c r="E40" s="10">
        <v>46</v>
      </c>
      <c r="F40" s="10">
        <f t="shared" si="0"/>
        <v>475</v>
      </c>
    </row>
    <row r="41" spans="1:7" ht="15.75">
      <c r="A41" s="6"/>
      <c r="B41" s="7" t="s">
        <v>65</v>
      </c>
      <c r="C41" s="8" t="s">
        <v>66</v>
      </c>
      <c r="D41" s="9">
        <v>500</v>
      </c>
      <c r="E41" s="10">
        <v>56</v>
      </c>
      <c r="F41" s="10">
        <f t="shared" si="0"/>
        <v>475</v>
      </c>
    </row>
    <row r="42" spans="1:7" ht="15.75">
      <c r="A42" s="6"/>
      <c r="B42" s="7" t="s">
        <v>67</v>
      </c>
      <c r="C42" s="8" t="s">
        <v>68</v>
      </c>
      <c r="D42" s="9">
        <v>500</v>
      </c>
      <c r="E42" s="10">
        <v>12</v>
      </c>
      <c r="F42" s="10">
        <f t="shared" si="0"/>
        <v>475</v>
      </c>
    </row>
    <row r="43" spans="1:7" ht="15.75">
      <c r="A43" s="6"/>
      <c r="B43" s="7" t="s">
        <v>69</v>
      </c>
      <c r="C43" s="8" t="s">
        <v>70</v>
      </c>
      <c r="D43" s="9">
        <v>500</v>
      </c>
      <c r="E43" s="10">
        <v>46</v>
      </c>
      <c r="F43" s="10">
        <f t="shared" si="0"/>
        <v>475</v>
      </c>
    </row>
    <row r="44" spans="1:7" ht="15.75">
      <c r="A44" s="6"/>
      <c r="B44" s="7" t="s">
        <v>71</v>
      </c>
      <c r="C44" s="8" t="s">
        <v>72</v>
      </c>
      <c r="D44" s="9">
        <v>500</v>
      </c>
      <c r="E44" s="10">
        <v>45</v>
      </c>
      <c r="F44" s="10">
        <f t="shared" si="0"/>
        <v>475</v>
      </c>
    </row>
    <row r="45" spans="1:7" ht="15.75">
      <c r="A45" s="6"/>
      <c r="B45" s="7" t="s">
        <v>73</v>
      </c>
      <c r="C45" s="8" t="s">
        <v>74</v>
      </c>
      <c r="D45" s="9">
        <v>2300</v>
      </c>
      <c r="E45" s="10">
        <v>12</v>
      </c>
      <c r="F45" s="10">
        <f t="shared" si="0"/>
        <v>2185</v>
      </c>
    </row>
    <row r="46" spans="1:7" ht="15.75">
      <c r="A46" s="6"/>
      <c r="B46" s="7" t="s">
        <v>75</v>
      </c>
      <c r="C46" s="8" t="s">
        <v>76</v>
      </c>
      <c r="D46" s="9">
        <v>2300</v>
      </c>
      <c r="E46" s="10">
        <v>12</v>
      </c>
      <c r="F46" s="10">
        <f t="shared" si="0"/>
        <v>2185</v>
      </c>
    </row>
    <row r="47" spans="1:7" ht="15.75">
      <c r="A47" s="6"/>
      <c r="B47" s="7" t="s">
        <v>77</v>
      </c>
      <c r="C47" s="8" t="s">
        <v>78</v>
      </c>
      <c r="D47" s="9">
        <v>3700</v>
      </c>
      <c r="E47" s="10">
        <v>11</v>
      </c>
      <c r="F47" s="10">
        <f t="shared" si="0"/>
        <v>3515</v>
      </c>
    </row>
    <row r="48" spans="1:7" ht="15.75">
      <c r="A48" s="6"/>
      <c r="B48" s="7" t="s">
        <v>79</v>
      </c>
      <c r="C48" s="8" t="s">
        <v>80</v>
      </c>
      <c r="D48" s="9">
        <v>2500</v>
      </c>
      <c r="E48" s="10">
        <v>11</v>
      </c>
      <c r="F48" s="10">
        <f t="shared" si="0"/>
        <v>2375</v>
      </c>
    </row>
    <row r="49" spans="1:6" ht="15.75">
      <c r="A49" s="6"/>
      <c r="B49" s="7" t="s">
        <v>81</v>
      </c>
      <c r="C49" s="8" t="s">
        <v>82</v>
      </c>
      <c r="D49" s="9">
        <v>2500</v>
      </c>
      <c r="E49" s="10">
        <v>12</v>
      </c>
      <c r="F49" s="10">
        <f t="shared" si="0"/>
        <v>2375</v>
      </c>
    </row>
    <row r="50" spans="1:6" ht="15.75">
      <c r="A50" s="6"/>
      <c r="B50" s="7" t="s">
        <v>83</v>
      </c>
      <c r="C50" s="8" t="s">
        <v>84</v>
      </c>
      <c r="D50" s="9">
        <v>2500</v>
      </c>
      <c r="E50" s="10">
        <v>11</v>
      </c>
      <c r="F50" s="10">
        <f t="shared" si="0"/>
        <v>2375</v>
      </c>
    </row>
    <row r="51" spans="1:6" ht="15.75">
      <c r="A51" s="6"/>
      <c r="B51" s="7" t="s">
        <v>85</v>
      </c>
      <c r="C51" s="8" t="s">
        <v>80</v>
      </c>
      <c r="D51" s="9">
        <v>2500</v>
      </c>
      <c r="E51" s="10">
        <v>11</v>
      </c>
      <c r="F51" s="10">
        <f t="shared" si="0"/>
        <v>2375</v>
      </c>
    </row>
    <row r="52" spans="1:6" ht="15.75">
      <c r="A52" s="6"/>
      <c r="B52" s="7" t="s">
        <v>86</v>
      </c>
      <c r="C52" s="8" t="s">
        <v>82</v>
      </c>
      <c r="D52" s="9">
        <v>2500</v>
      </c>
      <c r="E52" s="10">
        <v>12</v>
      </c>
      <c r="F52" s="10">
        <f t="shared" si="0"/>
        <v>2375</v>
      </c>
    </row>
    <row r="53" spans="1:6" ht="15.75">
      <c r="A53" s="6"/>
      <c r="B53" s="7" t="s">
        <v>87</v>
      </c>
      <c r="C53" s="8" t="s">
        <v>88</v>
      </c>
      <c r="D53" s="9">
        <v>2500</v>
      </c>
      <c r="E53" s="10">
        <v>12</v>
      </c>
      <c r="F53" s="10">
        <f t="shared" si="0"/>
        <v>2375</v>
      </c>
    </row>
    <row r="54" spans="1:6" ht="15.75">
      <c r="A54" s="6"/>
      <c r="B54" s="7"/>
      <c r="C54" s="8"/>
      <c r="D54" s="9"/>
      <c r="E54" s="10"/>
      <c r="F54" s="10">
        <f t="shared" si="0"/>
        <v>0</v>
      </c>
    </row>
    <row r="55" spans="1:6" ht="15.75">
      <c r="A55" s="6" t="s">
        <v>89</v>
      </c>
      <c r="B55" s="7" t="s">
        <v>90</v>
      </c>
      <c r="C55" s="8" t="s">
        <v>91</v>
      </c>
      <c r="D55" s="9">
        <v>2800</v>
      </c>
      <c r="E55" s="10">
        <v>3</v>
      </c>
      <c r="F55" s="10">
        <f t="shared" si="0"/>
        <v>2660</v>
      </c>
    </row>
    <row r="56" spans="1:6" ht="15.75">
      <c r="A56" s="6"/>
      <c r="B56" s="7" t="s">
        <v>92</v>
      </c>
      <c r="C56" s="8" t="s">
        <v>93</v>
      </c>
      <c r="D56" s="9">
        <v>2800</v>
      </c>
      <c r="E56" s="10">
        <v>3</v>
      </c>
      <c r="F56" s="10">
        <f t="shared" si="0"/>
        <v>2660</v>
      </c>
    </row>
    <row r="57" spans="1:6" ht="15.75">
      <c r="A57" s="6"/>
      <c r="B57" s="7" t="s">
        <v>94</v>
      </c>
      <c r="C57" s="8" t="s">
        <v>93</v>
      </c>
      <c r="D57" s="9">
        <v>2800</v>
      </c>
      <c r="E57" s="10">
        <v>3</v>
      </c>
      <c r="F57" s="10">
        <f t="shared" si="0"/>
        <v>2660</v>
      </c>
    </row>
    <row r="58" spans="1:6" ht="15.75">
      <c r="A58" s="6"/>
      <c r="B58" s="7" t="s">
        <v>95</v>
      </c>
      <c r="C58" s="8" t="s">
        <v>93</v>
      </c>
      <c r="D58" s="9">
        <v>2800</v>
      </c>
      <c r="E58" s="10">
        <v>3</v>
      </c>
      <c r="F58" s="10">
        <f t="shared" si="0"/>
        <v>2660</v>
      </c>
    </row>
    <row r="59" spans="1:6" ht="15.75">
      <c r="A59" s="6"/>
      <c r="B59" s="7" t="s">
        <v>96</v>
      </c>
      <c r="C59" s="8" t="s">
        <v>93</v>
      </c>
      <c r="D59" s="9">
        <v>2800</v>
      </c>
      <c r="E59" s="10">
        <v>3</v>
      </c>
      <c r="F59" s="10">
        <f t="shared" si="0"/>
        <v>2660</v>
      </c>
    </row>
    <row r="60" spans="1:6" ht="15.75">
      <c r="A60" s="6"/>
      <c r="B60" s="7" t="s">
        <v>97</v>
      </c>
      <c r="C60" s="8" t="s">
        <v>93</v>
      </c>
      <c r="D60" s="9">
        <v>2800</v>
      </c>
      <c r="E60" s="10">
        <v>3</v>
      </c>
      <c r="F60" s="10">
        <f t="shared" si="0"/>
        <v>2660</v>
      </c>
    </row>
    <row r="61" spans="1:6" ht="15.75">
      <c r="A61" s="6"/>
      <c r="B61" s="7" t="s">
        <v>98</v>
      </c>
      <c r="C61" s="8" t="s">
        <v>93</v>
      </c>
      <c r="D61" s="9">
        <v>2800</v>
      </c>
      <c r="E61" s="10">
        <v>3</v>
      </c>
      <c r="F61" s="10">
        <f t="shared" si="0"/>
        <v>2660</v>
      </c>
    </row>
    <row r="62" spans="1:6" ht="15.75">
      <c r="A62" s="6"/>
      <c r="B62" s="7" t="s">
        <v>99</v>
      </c>
      <c r="C62" s="8" t="s">
        <v>93</v>
      </c>
      <c r="D62" s="9">
        <v>2800</v>
      </c>
      <c r="E62" s="10">
        <v>3</v>
      </c>
      <c r="F62" s="10">
        <f t="shared" si="0"/>
        <v>2660</v>
      </c>
    </row>
    <row r="63" spans="1:6" ht="15.75">
      <c r="A63" s="6"/>
      <c r="B63" s="7" t="s">
        <v>100</v>
      </c>
      <c r="C63" s="8" t="s">
        <v>101</v>
      </c>
      <c r="D63" s="9">
        <v>2700</v>
      </c>
      <c r="E63" s="10">
        <v>8</v>
      </c>
      <c r="F63" s="10">
        <f t="shared" si="0"/>
        <v>2565</v>
      </c>
    </row>
    <row r="64" spans="1:6" ht="15.75">
      <c r="A64" s="6"/>
      <c r="B64" s="7" t="s">
        <v>102</v>
      </c>
      <c r="C64" s="8" t="s">
        <v>93</v>
      </c>
      <c r="D64" s="9">
        <v>2200</v>
      </c>
      <c r="E64" s="10">
        <v>3</v>
      </c>
      <c r="F64" s="10">
        <f t="shared" si="0"/>
        <v>2090</v>
      </c>
    </row>
    <row r="65" spans="1:7" ht="15.75">
      <c r="A65" s="6"/>
      <c r="B65" s="7" t="s">
        <v>103</v>
      </c>
      <c r="C65" s="8" t="s">
        <v>91</v>
      </c>
      <c r="D65" s="9">
        <v>2200</v>
      </c>
      <c r="E65" s="10">
        <v>3</v>
      </c>
      <c r="F65" s="10">
        <f t="shared" si="0"/>
        <v>2090</v>
      </c>
    </row>
    <row r="66" spans="1:7" ht="15.75">
      <c r="A66" s="6"/>
      <c r="B66" s="7" t="s">
        <v>104</v>
      </c>
      <c r="C66" s="8" t="s">
        <v>93</v>
      </c>
      <c r="D66" s="9">
        <v>2500</v>
      </c>
      <c r="E66" s="10">
        <v>5</v>
      </c>
      <c r="F66" s="10">
        <f t="shared" si="0"/>
        <v>2375</v>
      </c>
    </row>
    <row r="67" spans="1:7" ht="15.75">
      <c r="A67" s="6"/>
      <c r="B67" s="7" t="s">
        <v>105</v>
      </c>
      <c r="C67" s="8" t="s">
        <v>91</v>
      </c>
      <c r="D67" s="9">
        <v>2500</v>
      </c>
      <c r="E67" s="10">
        <v>3</v>
      </c>
      <c r="F67" s="10">
        <f t="shared" si="0"/>
        <v>2375</v>
      </c>
    </row>
    <row r="68" spans="1:7" ht="15.75">
      <c r="A68" s="6"/>
      <c r="B68" s="7" t="s">
        <v>106</v>
      </c>
      <c r="C68" s="8" t="s">
        <v>107</v>
      </c>
      <c r="D68" s="9">
        <v>2500</v>
      </c>
      <c r="E68" s="10">
        <v>3</v>
      </c>
      <c r="F68" s="10">
        <f t="shared" ref="F68:F90" si="1">D68-D68*$F$2</f>
        <v>2375</v>
      </c>
    </row>
    <row r="69" spans="1:7" ht="15.75">
      <c r="A69" s="6"/>
      <c r="B69" s="7" t="s">
        <v>108</v>
      </c>
      <c r="C69" s="8" t="s">
        <v>93</v>
      </c>
      <c r="D69" s="9">
        <v>2500</v>
      </c>
      <c r="E69" s="10">
        <v>3</v>
      </c>
      <c r="F69" s="10">
        <f t="shared" si="1"/>
        <v>2375</v>
      </c>
    </row>
    <row r="70" spans="1:7" ht="15.75">
      <c r="A70" s="6"/>
      <c r="B70" s="7" t="s">
        <v>109</v>
      </c>
      <c r="C70" s="8" t="s">
        <v>107</v>
      </c>
      <c r="D70" s="9">
        <v>2500</v>
      </c>
      <c r="E70" s="10">
        <v>3</v>
      </c>
      <c r="F70" s="10">
        <f t="shared" si="1"/>
        <v>2375</v>
      </c>
    </row>
    <row r="71" spans="1:7" ht="15.75">
      <c r="A71" s="6"/>
      <c r="B71" s="7" t="s">
        <v>110</v>
      </c>
      <c r="C71" s="8" t="s">
        <v>93</v>
      </c>
      <c r="D71" s="9">
        <v>2500</v>
      </c>
      <c r="E71" s="10">
        <v>1</v>
      </c>
      <c r="F71" s="10">
        <f t="shared" si="1"/>
        <v>2375</v>
      </c>
    </row>
    <row r="72" spans="1:7" ht="15.75">
      <c r="A72" s="6"/>
      <c r="B72" s="7" t="s">
        <v>111</v>
      </c>
      <c r="C72" s="8" t="s">
        <v>91</v>
      </c>
      <c r="D72" s="9">
        <v>2500</v>
      </c>
      <c r="E72" s="10">
        <v>2</v>
      </c>
      <c r="F72" s="10">
        <f t="shared" si="1"/>
        <v>2375</v>
      </c>
    </row>
    <row r="73" spans="1:7" ht="15.75">
      <c r="A73" s="6"/>
      <c r="B73" s="7" t="s">
        <v>112</v>
      </c>
      <c r="C73" s="8" t="s">
        <v>113</v>
      </c>
      <c r="D73" s="9">
        <v>2800</v>
      </c>
      <c r="E73" s="10">
        <v>5</v>
      </c>
      <c r="F73" s="10">
        <f t="shared" si="1"/>
        <v>2660</v>
      </c>
    </row>
    <row r="74" spans="1:7" ht="15.75">
      <c r="A74" s="6"/>
      <c r="B74" s="7" t="s">
        <v>114</v>
      </c>
      <c r="C74" s="8" t="s">
        <v>115</v>
      </c>
      <c r="D74" s="9">
        <v>1000</v>
      </c>
      <c r="E74" s="10">
        <v>6</v>
      </c>
      <c r="F74" s="10">
        <f t="shared" si="1"/>
        <v>950</v>
      </c>
    </row>
    <row r="75" spans="1:7" ht="15.75">
      <c r="A75" s="6"/>
      <c r="B75" s="7" t="s">
        <v>116</v>
      </c>
      <c r="C75" s="8" t="s">
        <v>115</v>
      </c>
      <c r="D75" s="9">
        <v>1000</v>
      </c>
      <c r="E75" s="10">
        <v>5</v>
      </c>
      <c r="F75" s="10">
        <f t="shared" si="1"/>
        <v>950</v>
      </c>
    </row>
    <row r="76" spans="1:7" ht="15.75">
      <c r="A76" s="6"/>
      <c r="B76" s="7" t="s">
        <v>117</v>
      </c>
      <c r="C76" s="8" t="s">
        <v>115</v>
      </c>
      <c r="D76" s="9">
        <v>1000</v>
      </c>
      <c r="E76" s="10">
        <v>6</v>
      </c>
      <c r="F76" s="10">
        <f t="shared" si="1"/>
        <v>950</v>
      </c>
    </row>
    <row r="77" spans="1:7" ht="15.75">
      <c r="A77" s="6"/>
      <c r="B77" s="7" t="s">
        <v>118</v>
      </c>
      <c r="C77" s="8" t="s">
        <v>115</v>
      </c>
      <c r="D77" s="9">
        <v>1000</v>
      </c>
      <c r="E77" s="10">
        <v>3</v>
      </c>
      <c r="F77" s="10">
        <f t="shared" si="1"/>
        <v>950</v>
      </c>
    </row>
    <row r="78" spans="1:7" ht="15.75">
      <c r="A78" s="6"/>
      <c r="B78" s="7" t="s">
        <v>119</v>
      </c>
      <c r="C78" s="8" t="s">
        <v>115</v>
      </c>
      <c r="D78" s="9">
        <v>1000</v>
      </c>
      <c r="E78" s="10">
        <v>5</v>
      </c>
      <c r="F78" s="10">
        <f t="shared" si="1"/>
        <v>950</v>
      </c>
    </row>
    <row r="79" spans="1:7" ht="15.75">
      <c r="A79" s="6"/>
      <c r="B79" s="7" t="s">
        <v>120</v>
      </c>
      <c r="C79" s="8" t="s">
        <v>121</v>
      </c>
      <c r="D79" s="9">
        <v>1000</v>
      </c>
      <c r="E79" s="10">
        <v>2</v>
      </c>
      <c r="F79" s="10">
        <f t="shared" si="1"/>
        <v>950</v>
      </c>
    </row>
    <row r="80" spans="1:7" ht="15.75">
      <c r="A80" s="6"/>
      <c r="B80" s="7" t="s">
        <v>122</v>
      </c>
      <c r="C80" s="8" t="s">
        <v>121</v>
      </c>
      <c r="D80" s="9">
        <v>1000</v>
      </c>
      <c r="E80" s="10">
        <v>0</v>
      </c>
      <c r="F80" s="10">
        <f t="shared" si="1"/>
        <v>950</v>
      </c>
      <c r="G80" t="s">
        <v>139</v>
      </c>
    </row>
    <row r="81" spans="1:6" ht="15.75">
      <c r="A81" s="6"/>
      <c r="B81" s="7" t="s">
        <v>123</v>
      </c>
      <c r="C81" s="8" t="s">
        <v>124</v>
      </c>
      <c r="D81" s="9">
        <v>1400</v>
      </c>
      <c r="E81" s="10">
        <v>6</v>
      </c>
      <c r="F81" s="10">
        <f t="shared" si="1"/>
        <v>1330</v>
      </c>
    </row>
    <row r="82" spans="1:6" ht="15.75">
      <c r="A82" s="6"/>
      <c r="B82" s="7" t="s">
        <v>125</v>
      </c>
      <c r="C82" s="8" t="s">
        <v>126</v>
      </c>
      <c r="D82" s="9">
        <v>1400</v>
      </c>
      <c r="E82" s="10">
        <v>6</v>
      </c>
      <c r="F82" s="10">
        <f t="shared" si="1"/>
        <v>1330</v>
      </c>
    </row>
    <row r="83" spans="1:6" ht="15.75">
      <c r="A83" s="6"/>
      <c r="B83" s="7" t="s">
        <v>127</v>
      </c>
      <c r="C83" s="8" t="s">
        <v>128</v>
      </c>
      <c r="D83" s="9">
        <v>1200</v>
      </c>
      <c r="E83" s="10">
        <v>5</v>
      </c>
      <c r="F83" s="10">
        <f t="shared" si="1"/>
        <v>1140</v>
      </c>
    </row>
    <row r="84" spans="1:6" ht="15.75">
      <c r="A84" s="6"/>
      <c r="B84" s="7" t="s">
        <v>129</v>
      </c>
      <c r="C84" s="8" t="s">
        <v>130</v>
      </c>
      <c r="D84" s="9">
        <v>3200</v>
      </c>
      <c r="E84" s="10">
        <v>11</v>
      </c>
      <c r="F84" s="10">
        <f t="shared" si="1"/>
        <v>3040</v>
      </c>
    </row>
    <row r="85" spans="1:6" ht="15.75">
      <c r="A85" s="6"/>
      <c r="B85" s="7" t="s">
        <v>131</v>
      </c>
      <c r="C85" s="8" t="s">
        <v>130</v>
      </c>
      <c r="D85" s="9">
        <v>3300</v>
      </c>
      <c r="E85" s="10">
        <v>11</v>
      </c>
      <c r="F85" s="10">
        <f t="shared" si="1"/>
        <v>3135</v>
      </c>
    </row>
    <row r="86" spans="1:6" ht="15.75">
      <c r="A86" s="6"/>
      <c r="B86" s="7" t="s">
        <v>132</v>
      </c>
      <c r="C86" s="8" t="s">
        <v>133</v>
      </c>
      <c r="D86" s="9">
        <v>2800</v>
      </c>
      <c r="E86" s="10">
        <v>12</v>
      </c>
      <c r="F86" s="10">
        <f t="shared" si="1"/>
        <v>2660</v>
      </c>
    </row>
    <row r="87" spans="1:6" ht="15.75">
      <c r="A87" s="6"/>
      <c r="B87" s="7" t="s">
        <v>134</v>
      </c>
      <c r="C87" s="8" t="s">
        <v>133</v>
      </c>
      <c r="D87" s="9">
        <v>2800</v>
      </c>
      <c r="E87" s="10">
        <v>12</v>
      </c>
      <c r="F87" s="10">
        <f t="shared" si="1"/>
        <v>2660</v>
      </c>
    </row>
    <row r="88" spans="1:6" ht="15.75">
      <c r="A88" s="6"/>
      <c r="B88" s="7" t="s">
        <v>135</v>
      </c>
      <c r="C88" s="8" t="s">
        <v>136</v>
      </c>
      <c r="D88" s="9">
        <v>2300</v>
      </c>
      <c r="E88" s="10">
        <v>12</v>
      </c>
      <c r="F88" s="10">
        <f t="shared" si="1"/>
        <v>2185</v>
      </c>
    </row>
    <row r="89" spans="1:6" ht="15.75">
      <c r="A89" s="6"/>
      <c r="B89" s="7"/>
      <c r="C89" s="8"/>
      <c r="D89" s="9"/>
      <c r="E89" s="10"/>
      <c r="F89" s="10">
        <f t="shared" si="1"/>
        <v>0</v>
      </c>
    </row>
    <row r="90" spans="1:6" ht="15.75">
      <c r="A90" s="6"/>
      <c r="B90" s="7"/>
      <c r="C90" s="8"/>
      <c r="D90" s="12"/>
      <c r="E90" s="12"/>
      <c r="F90" s="10">
        <f t="shared" si="1"/>
        <v>0</v>
      </c>
    </row>
    <row r="91" spans="1:6">
      <c r="D91" s="15">
        <f t="shared" ref="D91:F91" si="2">SUM(D3:D90)</f>
        <v>151900</v>
      </c>
      <c r="E91" s="15">
        <f t="shared" si="2"/>
        <v>897</v>
      </c>
      <c r="F91" s="15">
        <f t="shared" si="2"/>
        <v>144305</v>
      </c>
    </row>
    <row r="92" spans="1:6">
      <c r="F92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Alsi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neovis</dc:creator>
  <cp:lastModifiedBy>ПАПА</cp:lastModifiedBy>
  <dcterms:created xsi:type="dcterms:W3CDTF">2017-02-23T05:13:33Z</dcterms:created>
  <dcterms:modified xsi:type="dcterms:W3CDTF">2017-02-25T11:14:31Z</dcterms:modified>
</cp:coreProperties>
</file>